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DIARI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9" i="1" l="1"/>
  <c r="I28" i="1"/>
  <c r="I30" i="1" s="1"/>
  <c r="I41" i="1"/>
  <c r="I40" i="1"/>
  <c r="I42" i="1" s="1"/>
  <c r="I35" i="1"/>
  <c r="I34" i="1"/>
  <c r="I36" i="1" s="1"/>
  <c r="I23" i="1" l="1"/>
  <c r="I22" i="1"/>
  <c r="I24" i="1" s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<sst xmlns="http://schemas.openxmlformats.org/spreadsheetml/2006/main" count="105" uniqueCount="34">
  <si>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</si>
  <si>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</si>
  <si>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</si>
  <si>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</si>
  <si>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</si>
  <si>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</si>
  <si>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</si>
  <si>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</si>
  <si>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</si>
  <si>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</si>
  <si>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</si>
  <si>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</si>
  <si>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</si>
  <si>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</si>
  <si>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BRASÍLIA/DF</t>
  </si>
  <si>
    <t>MARCELO AUGUSTO COSTA MACIEL</t>
  </si>
  <si>
    <t>KATIUSCIA OLIVEIRA DE CARVALHO</t>
  </si>
  <si>
    <t>GERENTE ADM. FIN.</t>
  </si>
  <si>
    <t>COORDENADOR DA CED</t>
  </si>
  <si>
    <t>RECIFE/PE</t>
  </si>
  <si>
    <t>SETEMBRO 2018</t>
  </si>
  <si>
    <t>SUSIENE ALMEIDA DE CARVALHO</t>
  </si>
  <si>
    <t>AGENTE DE FISCALIZAÇÃO</t>
  </si>
  <si>
    <t>ENCONTRO REGIONAL DE FISCALIZAÇÃO</t>
  </si>
  <si>
    <t>TREINAMENTO TÉCNICO PARA AS ASSESSORIAS DAS COMISSÕES DE ÉTICA E DISCIPLINA DOS CAU/UF</t>
  </si>
  <si>
    <t>WANICELIA GOMES GONÇALVES</t>
  </si>
  <si>
    <t>ASSESSORA JURÍDICA</t>
  </si>
  <si>
    <t>TREINAMENTO SISCAF</t>
  </si>
  <si>
    <t>DAVID FELIPE PINHEIRO GONÇALVES</t>
  </si>
  <si>
    <t>DIRETOR GERAL</t>
  </si>
  <si>
    <t>ANA MARIA DE SOUZA MARTINS FARIAS</t>
  </si>
  <si>
    <t>SEMINÁRIO DE GESTÃO INOVADOR DE BAIRROS HISTÓRICOS</t>
  </si>
  <si>
    <t>SÃO PAULO/SP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</si>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</sst>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82" zoomScaleNormal="82" workbookViewId="0">
      <selection activeCell="O20" sqref="O17:O20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52"/>
      <c r="B2" s="53"/>
      <c r="C2" s="53"/>
      <c r="D2" s="53"/>
      <c r="E2" s="54"/>
      <c r="F2" s="37" t="s">
        <v>20</v>
      </c>
      <c r="G2" s="38"/>
      <c r="H2" s="38"/>
      <c r="I2" s="39"/>
    </row>
    <row r="3" spans="1:9" x14ac:dyDescent="0.25">
      <c r="A3" s="55"/>
      <c r="B3" s="56"/>
      <c r="C3" s="56"/>
      <c r="D3" s="56"/>
      <c r="E3" s="57"/>
      <c r="F3" s="40"/>
      <c r="G3" s="41"/>
      <c r="H3" s="41"/>
      <c r="I3" s="42"/>
    </row>
    <row r="4" spans="1:9" ht="15.75" thickBot="1" x14ac:dyDescent="0.3">
      <c r="A4" s="55"/>
      <c r="B4" s="56"/>
      <c r="C4" s="56"/>
      <c r="D4" s="56"/>
      <c r="E4" s="57"/>
      <c r="F4" s="43"/>
      <c r="G4" s="44"/>
      <c r="H4" s="44"/>
      <c r="I4" s="45"/>
    </row>
    <row r="5" spans="1:9" ht="31.5" customHeight="1" x14ac:dyDescent="0.25">
      <c r="A5" s="55"/>
      <c r="B5" s="56"/>
      <c r="C5" s="56"/>
      <c r="D5" s="56"/>
      <c r="E5" s="57"/>
      <c r="F5" s="46" t="s">
        <v>3</v>
      </c>
      <c r="G5" s="47"/>
      <c r="H5" s="48"/>
      <c r="I5" s="61">
        <f>SUM(I30,I36,I42,I24,I18,I12)</f>
        <v>11000</v>
      </c>
    </row>
    <row r="6" spans="1:9" ht="15.75" customHeight="1" thickBot="1" x14ac:dyDescent="0.3">
      <c r="A6" s="58"/>
      <c r="B6" s="59"/>
      <c r="C6" s="59"/>
      <c r="D6" s="59"/>
      <c r="E6" s="60"/>
      <c r="F6" s="49"/>
      <c r="G6" s="50"/>
      <c r="H6" s="51"/>
      <c r="I6" s="62"/>
    </row>
    <row r="7" spans="1:9" x14ac:dyDescent="0.25">
      <c r="A7" s="21">
        <v>1</v>
      </c>
      <c r="B7" s="7" t="s">
        <v>0</v>
      </c>
      <c r="C7" s="25" t="s">
        <v>23</v>
      </c>
      <c r="D7" s="26"/>
      <c r="E7" s="26"/>
      <c r="F7" s="26"/>
      <c r="G7" s="26"/>
      <c r="H7" s="26"/>
      <c r="I7" s="27"/>
    </row>
    <row r="8" spans="1:9" x14ac:dyDescent="0.25">
      <c r="A8" s="22"/>
      <c r="B8" s="6" t="s">
        <v>13</v>
      </c>
      <c r="C8" s="28" t="s">
        <v>19</v>
      </c>
      <c r="D8" s="29"/>
      <c r="E8" s="29"/>
      <c r="F8" s="29"/>
      <c r="G8" s="29"/>
      <c r="H8" s="29"/>
      <c r="I8" s="30"/>
    </row>
    <row r="9" spans="1:9" x14ac:dyDescent="0.25">
      <c r="A9" s="23"/>
      <c r="B9" s="3" t="s">
        <v>1</v>
      </c>
      <c r="C9" s="31" t="s">
        <v>21</v>
      </c>
      <c r="D9" s="31"/>
      <c r="E9" s="32" t="s">
        <v>6</v>
      </c>
      <c r="F9" s="32"/>
      <c r="G9" s="4" t="s">
        <v>7</v>
      </c>
      <c r="H9" s="4" t="s">
        <v>8</v>
      </c>
      <c r="I9" s="8" t="s">
        <v>9</v>
      </c>
    </row>
    <row r="10" spans="1:9" x14ac:dyDescent="0.25">
      <c r="A10" s="23"/>
      <c r="B10" s="3" t="s">
        <v>2</v>
      </c>
      <c r="C10" s="31" t="s">
        <v>22</v>
      </c>
      <c r="D10" s="31"/>
      <c r="E10" s="33" t="s">
        <v>12</v>
      </c>
      <c r="F10" s="33"/>
      <c r="G10" s="2">
        <v>2</v>
      </c>
      <c r="H10" s="5">
        <v>550</v>
      </c>
      <c r="I10" s="9">
        <f>G10*H10</f>
        <v>1100</v>
      </c>
    </row>
    <row r="11" spans="1:9" x14ac:dyDescent="0.25">
      <c r="A11" s="23"/>
      <c r="B11" s="3" t="s">
        <v>4</v>
      </c>
      <c r="C11" s="34">
        <v>43369</v>
      </c>
      <c r="D11" s="34"/>
      <c r="E11" s="33" t="s">
        <v>11</v>
      </c>
      <c r="F11" s="33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24"/>
      <c r="B12" s="10" t="s">
        <v>5</v>
      </c>
      <c r="C12" s="35">
        <v>43372</v>
      </c>
      <c r="D12" s="35"/>
      <c r="E12" s="36" t="s">
        <v>3</v>
      </c>
      <c r="F12" s="36"/>
      <c r="G12" s="36"/>
      <c r="H12" s="36"/>
      <c r="I12" s="11">
        <f>SUM(I10:I11)</f>
        <v>1650</v>
      </c>
    </row>
    <row r="13" spans="1:9" x14ac:dyDescent="0.25">
      <c r="A13" s="21">
        <v>2</v>
      </c>
      <c r="B13" s="7" t="s">
        <v>0</v>
      </c>
      <c r="C13" s="25" t="s">
        <v>24</v>
      </c>
      <c r="D13" s="26"/>
      <c r="E13" s="26"/>
      <c r="F13" s="26"/>
      <c r="G13" s="26"/>
      <c r="H13" s="26"/>
      <c r="I13" s="27"/>
    </row>
    <row r="14" spans="1:9" x14ac:dyDescent="0.25">
      <c r="A14" s="22"/>
      <c r="B14" s="6" t="s">
        <v>13</v>
      </c>
      <c r="C14" s="28" t="s">
        <v>14</v>
      </c>
      <c r="D14" s="29"/>
      <c r="E14" s="29"/>
      <c r="F14" s="29"/>
      <c r="G14" s="29"/>
      <c r="H14" s="29"/>
      <c r="I14" s="30"/>
    </row>
    <row r="15" spans="1:9" x14ac:dyDescent="0.25">
      <c r="A15" s="23"/>
      <c r="B15" s="12" t="s">
        <v>1</v>
      </c>
      <c r="C15" s="31" t="s">
        <v>15</v>
      </c>
      <c r="D15" s="31"/>
      <c r="E15" s="32" t="s">
        <v>6</v>
      </c>
      <c r="F15" s="32"/>
      <c r="G15" s="14" t="s">
        <v>7</v>
      </c>
      <c r="H15" s="14" t="s">
        <v>8</v>
      </c>
      <c r="I15" s="8" t="s">
        <v>9</v>
      </c>
    </row>
    <row r="16" spans="1:9" x14ac:dyDescent="0.25">
      <c r="A16" s="23"/>
      <c r="B16" s="12" t="s">
        <v>2</v>
      </c>
      <c r="C16" s="31" t="s">
        <v>18</v>
      </c>
      <c r="D16" s="31"/>
      <c r="E16" s="33" t="s">
        <v>12</v>
      </c>
      <c r="F16" s="33"/>
      <c r="G16" s="2">
        <v>2</v>
      </c>
      <c r="H16" s="5">
        <v>550</v>
      </c>
      <c r="I16" s="9">
        <f>G16*H16</f>
        <v>1100</v>
      </c>
    </row>
    <row r="17" spans="1:9" x14ac:dyDescent="0.25">
      <c r="A17" s="23"/>
      <c r="B17" s="12" t="s">
        <v>4</v>
      </c>
      <c r="C17" s="34">
        <v>43355</v>
      </c>
      <c r="D17" s="34"/>
      <c r="E17" s="33" t="s">
        <v>11</v>
      </c>
      <c r="F17" s="33"/>
      <c r="G17" s="2">
        <v>1</v>
      </c>
      <c r="H17" s="5">
        <v>550</v>
      </c>
      <c r="I17" s="9">
        <f>G17*H17</f>
        <v>550</v>
      </c>
    </row>
    <row r="18" spans="1:9" ht="15.75" thickBot="1" x14ac:dyDescent="0.3">
      <c r="A18" s="24"/>
      <c r="B18" s="13" t="s">
        <v>5</v>
      </c>
      <c r="C18" s="35">
        <v>43358</v>
      </c>
      <c r="D18" s="35"/>
      <c r="E18" s="36" t="s">
        <v>3</v>
      </c>
      <c r="F18" s="36"/>
      <c r="G18" s="36"/>
      <c r="H18" s="36"/>
      <c r="I18" s="11">
        <f>SUM(I16:I17)</f>
        <v>1650</v>
      </c>
    </row>
    <row r="19" spans="1:9" x14ac:dyDescent="0.25">
      <c r="A19" s="21">
        <v>3</v>
      </c>
      <c r="B19" s="7" t="s">
        <v>0</v>
      </c>
      <c r="C19" s="25" t="s">
        <v>27</v>
      </c>
      <c r="D19" s="26"/>
      <c r="E19" s="26"/>
      <c r="F19" s="26"/>
      <c r="G19" s="26"/>
      <c r="H19" s="26"/>
      <c r="I19" s="27"/>
    </row>
    <row r="20" spans="1:9" x14ac:dyDescent="0.25">
      <c r="A20" s="22"/>
      <c r="B20" s="6" t="s">
        <v>13</v>
      </c>
      <c r="C20" s="28" t="s">
        <v>14</v>
      </c>
      <c r="D20" s="29"/>
      <c r="E20" s="29"/>
      <c r="F20" s="29"/>
      <c r="G20" s="29"/>
      <c r="H20" s="29"/>
      <c r="I20" s="30"/>
    </row>
    <row r="21" spans="1:9" x14ac:dyDescent="0.25">
      <c r="A21" s="23"/>
      <c r="B21" s="16" t="s">
        <v>1</v>
      </c>
      <c r="C21" s="31" t="s">
        <v>25</v>
      </c>
      <c r="D21" s="31"/>
      <c r="E21" s="32" t="s">
        <v>6</v>
      </c>
      <c r="F21" s="32"/>
      <c r="G21" s="15" t="s">
        <v>7</v>
      </c>
      <c r="H21" s="15" t="s">
        <v>8</v>
      </c>
      <c r="I21" s="8" t="s">
        <v>9</v>
      </c>
    </row>
    <row r="22" spans="1:9" x14ac:dyDescent="0.25">
      <c r="A22" s="23"/>
      <c r="B22" s="16" t="s">
        <v>2</v>
      </c>
      <c r="C22" s="31" t="s">
        <v>26</v>
      </c>
      <c r="D22" s="31"/>
      <c r="E22" s="33" t="s">
        <v>12</v>
      </c>
      <c r="F22" s="33"/>
      <c r="G22" s="2">
        <v>2</v>
      </c>
      <c r="H22" s="5">
        <v>550</v>
      </c>
      <c r="I22" s="9">
        <f>G22*H22</f>
        <v>1100</v>
      </c>
    </row>
    <row r="23" spans="1:9" x14ac:dyDescent="0.25">
      <c r="A23" s="23"/>
      <c r="B23" s="16" t="s">
        <v>4</v>
      </c>
      <c r="C23" s="34">
        <v>43359</v>
      </c>
      <c r="D23" s="34"/>
      <c r="E23" s="33" t="s">
        <v>11</v>
      </c>
      <c r="F23" s="33"/>
      <c r="G23" s="2">
        <v>1</v>
      </c>
      <c r="H23" s="5">
        <v>550</v>
      </c>
      <c r="I23" s="9">
        <f>G23*H23</f>
        <v>550</v>
      </c>
    </row>
    <row r="24" spans="1:9" ht="15.75" thickBot="1" x14ac:dyDescent="0.3">
      <c r="A24" s="24"/>
      <c r="B24" s="17" t="s">
        <v>5</v>
      </c>
      <c r="C24" s="35">
        <v>43362</v>
      </c>
      <c r="D24" s="35"/>
      <c r="E24" s="36" t="s">
        <v>3</v>
      </c>
      <c r="F24" s="36"/>
      <c r="G24" s="36"/>
      <c r="H24" s="36"/>
      <c r="I24" s="11">
        <f>SUM(I22:I23)</f>
        <v>1650</v>
      </c>
    </row>
    <row r="25" spans="1:9" x14ac:dyDescent="0.25">
      <c r="A25" s="21">
        <v>4</v>
      </c>
      <c r="B25" s="7" t="s">
        <v>0</v>
      </c>
      <c r="C25" s="25" t="s">
        <v>27</v>
      </c>
      <c r="D25" s="26"/>
      <c r="E25" s="26"/>
      <c r="F25" s="26"/>
      <c r="G25" s="26"/>
      <c r="H25" s="26"/>
      <c r="I25" s="27"/>
    </row>
    <row r="26" spans="1:9" x14ac:dyDescent="0.25">
      <c r="A26" s="22"/>
      <c r="B26" s="6" t="s">
        <v>13</v>
      </c>
      <c r="C26" s="28" t="s">
        <v>14</v>
      </c>
      <c r="D26" s="29"/>
      <c r="E26" s="29"/>
      <c r="F26" s="29"/>
      <c r="G26" s="29"/>
      <c r="H26" s="29"/>
      <c r="I26" s="30"/>
    </row>
    <row r="27" spans="1:9" x14ac:dyDescent="0.25">
      <c r="A27" s="23"/>
      <c r="B27" s="19" t="s">
        <v>1</v>
      </c>
      <c r="C27" s="31" t="s">
        <v>16</v>
      </c>
      <c r="D27" s="31"/>
      <c r="E27" s="32" t="s">
        <v>6</v>
      </c>
      <c r="F27" s="32"/>
      <c r="G27" s="18" t="s">
        <v>7</v>
      </c>
      <c r="H27" s="18" t="s">
        <v>8</v>
      </c>
      <c r="I27" s="8" t="s">
        <v>9</v>
      </c>
    </row>
    <row r="28" spans="1:9" x14ac:dyDescent="0.25">
      <c r="A28" s="23"/>
      <c r="B28" s="19" t="s">
        <v>2</v>
      </c>
      <c r="C28" s="31" t="s">
        <v>17</v>
      </c>
      <c r="D28" s="31"/>
      <c r="E28" s="33" t="s">
        <v>12</v>
      </c>
      <c r="F28" s="33"/>
      <c r="G28" s="2">
        <v>2</v>
      </c>
      <c r="H28" s="5">
        <v>550</v>
      </c>
      <c r="I28" s="9">
        <f>G28*H28</f>
        <v>1100</v>
      </c>
    </row>
    <row r="29" spans="1:9" x14ac:dyDescent="0.25">
      <c r="A29" s="23"/>
      <c r="B29" s="19" t="s">
        <v>4</v>
      </c>
      <c r="C29" s="34">
        <v>43359</v>
      </c>
      <c r="D29" s="34"/>
      <c r="E29" s="33" t="s">
        <v>11</v>
      </c>
      <c r="F29" s="33"/>
      <c r="G29" s="2">
        <v>1</v>
      </c>
      <c r="H29" s="5">
        <v>550</v>
      </c>
      <c r="I29" s="9">
        <f>G29*H29</f>
        <v>550</v>
      </c>
    </row>
    <row r="30" spans="1:9" ht="15.75" thickBot="1" x14ac:dyDescent="0.3">
      <c r="A30" s="24"/>
      <c r="B30" s="20" t="s">
        <v>5</v>
      </c>
      <c r="C30" s="35">
        <v>43362</v>
      </c>
      <c r="D30" s="35"/>
      <c r="E30" s="36" t="s">
        <v>3</v>
      </c>
      <c r="F30" s="36"/>
      <c r="G30" s="36"/>
      <c r="H30" s="36"/>
      <c r="I30" s="11">
        <f>SUM(I28:I29)</f>
        <v>1650</v>
      </c>
    </row>
    <row r="31" spans="1:9" x14ac:dyDescent="0.25">
      <c r="A31" s="21">
        <v>5</v>
      </c>
      <c r="B31" s="7" t="s">
        <v>0</v>
      </c>
      <c r="C31" s="25" t="s">
        <v>24</v>
      </c>
      <c r="D31" s="26"/>
      <c r="E31" s="26"/>
      <c r="F31" s="26"/>
      <c r="G31" s="26"/>
      <c r="H31" s="26"/>
      <c r="I31" s="27"/>
    </row>
    <row r="32" spans="1:9" x14ac:dyDescent="0.25">
      <c r="A32" s="22"/>
      <c r="B32" s="6" t="s">
        <v>13</v>
      </c>
      <c r="C32" s="28" t="s">
        <v>14</v>
      </c>
      <c r="D32" s="29"/>
      <c r="E32" s="29"/>
      <c r="F32" s="29"/>
      <c r="G32" s="29"/>
      <c r="H32" s="29"/>
      <c r="I32" s="30"/>
    </row>
    <row r="33" spans="1:9" x14ac:dyDescent="0.25">
      <c r="A33" s="23"/>
      <c r="B33" s="19" t="s">
        <v>1</v>
      </c>
      <c r="C33" s="31" t="s">
        <v>28</v>
      </c>
      <c r="D33" s="31"/>
      <c r="E33" s="32" t="s">
        <v>6</v>
      </c>
      <c r="F33" s="32"/>
      <c r="G33" s="18" t="s">
        <v>7</v>
      </c>
      <c r="H33" s="18" t="s">
        <v>8</v>
      </c>
      <c r="I33" s="8" t="s">
        <v>9</v>
      </c>
    </row>
    <row r="34" spans="1:9" x14ac:dyDescent="0.25">
      <c r="A34" s="23"/>
      <c r="B34" s="19" t="s">
        <v>2</v>
      </c>
      <c r="C34" s="31" t="s">
        <v>29</v>
      </c>
      <c r="D34" s="31"/>
      <c r="E34" s="33" t="s">
        <v>12</v>
      </c>
      <c r="F34" s="33"/>
      <c r="G34" s="2">
        <v>3</v>
      </c>
      <c r="H34" s="5">
        <v>550</v>
      </c>
      <c r="I34" s="9">
        <f>G34*H34</f>
        <v>1650</v>
      </c>
    </row>
    <row r="35" spans="1:9" x14ac:dyDescent="0.25">
      <c r="A35" s="23"/>
      <c r="B35" s="19" t="s">
        <v>4</v>
      </c>
      <c r="C35" s="34">
        <v>43355</v>
      </c>
      <c r="D35" s="34"/>
      <c r="E35" s="33" t="s">
        <v>11</v>
      </c>
      <c r="F35" s="33"/>
      <c r="G35" s="2">
        <v>1</v>
      </c>
      <c r="H35" s="5">
        <v>550</v>
      </c>
      <c r="I35" s="9">
        <f>G35*H35</f>
        <v>550</v>
      </c>
    </row>
    <row r="36" spans="1:9" ht="15.75" thickBot="1" x14ac:dyDescent="0.3">
      <c r="A36" s="24"/>
      <c r="B36" s="20" t="s">
        <v>5</v>
      </c>
      <c r="C36" s="35">
        <v>43358</v>
      </c>
      <c r="D36" s="35"/>
      <c r="E36" s="36" t="s">
        <v>3</v>
      </c>
      <c r="F36" s="36"/>
      <c r="G36" s="36"/>
      <c r="H36" s="36"/>
      <c r="I36" s="11">
        <f>SUM(I34:I35)</f>
        <v>2200</v>
      </c>
    </row>
    <row r="37" spans="1:9" x14ac:dyDescent="0.25">
      <c r="A37" s="21">
        <v>6</v>
      </c>
      <c r="B37" s="7" t="s">
        <v>0</v>
      </c>
      <c r="C37" s="25" t="s">
        <v>31</v>
      </c>
      <c r="D37" s="26"/>
      <c r="E37" s="26"/>
      <c r="F37" s="26"/>
      <c r="G37" s="26"/>
      <c r="H37" s="26"/>
      <c r="I37" s="27"/>
    </row>
    <row r="38" spans="1:9" x14ac:dyDescent="0.25">
      <c r="A38" s="22"/>
      <c r="B38" s="6" t="s">
        <v>13</v>
      </c>
      <c r="C38" s="28" t="s">
        <v>32</v>
      </c>
      <c r="D38" s="29"/>
      <c r="E38" s="29"/>
      <c r="F38" s="29"/>
      <c r="G38" s="29"/>
      <c r="H38" s="29"/>
      <c r="I38" s="30"/>
    </row>
    <row r="39" spans="1:9" x14ac:dyDescent="0.25">
      <c r="A39" s="23"/>
      <c r="B39" s="19" t="s">
        <v>1</v>
      </c>
      <c r="C39" s="31" t="s">
        <v>30</v>
      </c>
      <c r="D39" s="31"/>
      <c r="E39" s="32" t="s">
        <v>6</v>
      </c>
      <c r="F39" s="32"/>
      <c r="G39" s="18" t="s">
        <v>7</v>
      </c>
      <c r="H39" s="18" t="s">
        <v>8</v>
      </c>
      <c r="I39" s="8" t="s">
        <v>9</v>
      </c>
    </row>
    <row r="40" spans="1:9" x14ac:dyDescent="0.25">
      <c r="A40" s="23"/>
      <c r="B40" s="19" t="s">
        <v>2</v>
      </c>
      <c r="C40" s="31" t="s">
        <v>10</v>
      </c>
      <c r="D40" s="31"/>
      <c r="E40" s="33" t="s">
        <v>12</v>
      </c>
      <c r="F40" s="33"/>
      <c r="G40" s="2">
        <v>3</v>
      </c>
      <c r="H40" s="5">
        <v>550</v>
      </c>
      <c r="I40" s="9">
        <f>G40*H40</f>
        <v>1650</v>
      </c>
    </row>
    <row r="41" spans="1:9" x14ac:dyDescent="0.25">
      <c r="A41" s="23"/>
      <c r="B41" s="19" t="s">
        <v>4</v>
      </c>
      <c r="C41" s="34">
        <v>43352</v>
      </c>
      <c r="D41" s="34"/>
      <c r="E41" s="33" t="s">
        <v>11</v>
      </c>
      <c r="F41" s="33"/>
      <c r="G41" s="2">
        <v>1</v>
      </c>
      <c r="H41" s="5">
        <v>550</v>
      </c>
      <c r="I41" s="9">
        <f>G41*H41</f>
        <v>550</v>
      </c>
    </row>
    <row r="42" spans="1:9" ht="15.75" thickBot="1" x14ac:dyDescent="0.3">
      <c r="A42" s="24"/>
      <c r="B42" s="20" t="s">
        <v>5</v>
      </c>
      <c r="C42" s="35">
        <v>43355</v>
      </c>
      <c r="D42" s="35"/>
      <c r="E42" s="36" t="s">
        <v>3</v>
      </c>
      <c r="F42" s="36"/>
      <c r="G42" s="36"/>
      <c r="H42" s="36"/>
      <c r="I42" s="11">
        <f>SUM(I40:I41)</f>
        <v>2200</v>
      </c>
    </row>
    <row r="43" spans="1:9" x14ac:dyDescent="0.25">
      <c r="C43"/>
    </row>
    <row r="44" spans="1:9" x14ac:dyDescent="0.25">
      <c r="C44"/>
      <c r="D44" t="s">
        <v>33</v>
      </c>
    </row>
    <row r="45" spans="1:9" x14ac:dyDescent="0.25">
      <c r="C45"/>
    </row>
    <row r="46" spans="1:9" x14ac:dyDescent="0.25">
      <c r="C46"/>
    </row>
    <row r="47" spans="1:9" x14ac:dyDescent="0.25">
      <c r="C47"/>
    </row>
    <row r="48" spans="1:9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2:3" x14ac:dyDescent="0.25">
      <c r="C65"/>
    </row>
    <row r="66" spans="2:3" x14ac:dyDescent="0.25">
      <c r="C66"/>
    </row>
    <row r="67" spans="2:3" x14ac:dyDescent="0.25">
      <c r="C67"/>
    </row>
    <row r="68" spans="2:3" x14ac:dyDescent="0.25">
      <c r="C68"/>
    </row>
    <row r="69" spans="2:3" x14ac:dyDescent="0.25">
      <c r="B69" s="1"/>
      <c r="C69"/>
    </row>
  </sheetData>
  <mergeCells count="70">
    <mergeCell ref="E15:F15"/>
    <mergeCell ref="C16:D16"/>
    <mergeCell ref="E16:F16"/>
    <mergeCell ref="C17:D17"/>
    <mergeCell ref="E17:F17"/>
    <mergeCell ref="C24:D24"/>
    <mergeCell ref="A19:A24"/>
    <mergeCell ref="E21:F21"/>
    <mergeCell ref="E22:F22"/>
    <mergeCell ref="C18:D18"/>
    <mergeCell ref="E18:H18"/>
    <mergeCell ref="E23:F23"/>
    <mergeCell ref="C19:I19"/>
    <mergeCell ref="C20:I20"/>
    <mergeCell ref="C21:D21"/>
    <mergeCell ref="C22:D22"/>
    <mergeCell ref="C23:D23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E24:H24"/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  <mergeCell ref="A37:A42"/>
    <mergeCell ref="C37:I37"/>
    <mergeCell ref="C38:I38"/>
    <mergeCell ref="C39:D39"/>
    <mergeCell ref="E39:F39"/>
    <mergeCell ref="C40:D40"/>
    <mergeCell ref="E40:F40"/>
    <mergeCell ref="C41:D41"/>
    <mergeCell ref="E41:F41"/>
    <mergeCell ref="C42:D42"/>
    <mergeCell ref="E42:H4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2019-01-08T15:06:36Z</cp:lastPrinted>
  <dcterms:created xsi:type="dcterms:W3CDTF">2016-08-02T15:29:15Z</dcterms:created>
  <dcterms:modified xsi:type="dcterms:W3CDTF">2019-01-08T15:07:00Z</dcterms:modified>
</cp:coreProperties>
</file>