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"/>
    </mc:Choice>
  </mc:AlternateContent>
  <bookViews>
    <workbookView xWindow="0" yWindow="0" windowWidth="19200" windowHeight="11595"/>
  </bookViews>
  <sheets>
    <sheet name="Plan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70" i="2"/>
  <c r="I72" i="2" s="1"/>
  <c r="I66" i="2"/>
  <c r="I64" i="2"/>
  <c r="I60" i="2"/>
  <c r="I58" i="2"/>
  <c r="I54" i="2"/>
  <c r="I52" i="2"/>
  <c r="I48" i="2"/>
  <c r="I46" i="2"/>
  <c r="I40" i="2"/>
  <c r="I42" i="2" s="1"/>
  <c r="I34" i="2"/>
  <c r="I36" i="2" s="1"/>
  <c r="I28" i="2"/>
  <c r="I30" i="2" s="1"/>
  <c r="I22" i="2"/>
  <c r="I24" i="2" s="1"/>
  <c r="I16" i="2" l="1"/>
  <c r="I18" i="2" s="1"/>
  <c r="I10" i="2"/>
  <c r="I12" i="2" l="1"/>
</calcChain>
</file>

<file path=xl/sharedStrings.xml><?xml version="1.0" encoding="utf-8"?>
<sst xmlns="http://schemas.openxmlformats.org/spreadsheetml/2006/main" count="178" uniqueCount="38">
  <si>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</si>
  <si>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</si>
  <si>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</si>
  <si>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</si>
  <si>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</si>
  <si>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</si>
  <si>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</si>
  <si>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</si>
  <si>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</si>
  <si>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</si>
  <si>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DIÁRIAS:</t>
  </si>
  <si>
    <t>LOCAL:</t>
  </si>
  <si>
    <t>CONVIDADO</t>
  </si>
  <si>
    <t>DAVID FELIPE PINHEIRO GONÇALVES</t>
  </si>
  <si>
    <t>RIO DE JANEIRO/RJ</t>
  </si>
  <si>
    <t>NOVEMBRO 2019</t>
  </si>
  <si>
    <t>ENCONTRO DE ASSISTÊNCIA TÉCNICA EM HABITAÇÃO DE INTERESSE SOCIAL</t>
  </si>
  <si>
    <t>LAGARTO/SE E CANINDÉ DE SÃO FRANCISCO/SE</t>
  </si>
  <si>
    <t>BRUNO BARRETO DOS SANTOS</t>
  </si>
  <si>
    <t>CONSELHEIRO</t>
  </si>
  <si>
    <t>DIRETOR ADM E FINANCEIRO</t>
  </si>
  <si>
    <t>KATIUSCIA OLIVEIRA DE CARVALHO</t>
  </si>
  <si>
    <t>GERENTE ADM E FINANCEIRO</t>
  </si>
  <si>
    <t>TIFFANY DIAS TAVARES</t>
  </si>
  <si>
    <t>ASSESSORA DE COMUNICAÇÃO</t>
  </si>
  <si>
    <t>MILEISE OLIVEIRA SANTOS</t>
  </si>
  <si>
    <t>SECRETÁRIA DA PRESIDENCIA</t>
  </si>
  <si>
    <t>JESSICA COSTA SPEHAR</t>
  </si>
  <si>
    <t>CONVIDADA</t>
  </si>
  <si>
    <t>GUSTAVO FRANCO GARCIA GUEDES</t>
  </si>
  <si>
    <t>HEITOR ANTONIO MAIA DA SILVA DORES</t>
  </si>
  <si>
    <t>ENCONTRO NACIONAL DA ASSOCIAÇÃO BRASILEIRA DE ARQUITETOS</t>
  </si>
  <si>
    <t>MARCELO AUGUSTO COSTA MACIEL</t>
  </si>
  <si>
    <t>FORUM DE PRESIDENTES</t>
  </si>
  <si>
    <t>GOIANIA/GO</t>
  </si>
  <si>
    <t>ANA MARIA DE SOUZA MARTINS FARIAS</t>
  </si>
  <si>
    <t>PRESIDENTE</t>
  </si>
  <si>
    <t>SEMINÁRIO DE ATHIS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</si>
</sst>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546734</xdr:colOff>
      <xdr:row>4</xdr:row>
      <xdr:rowOff>179069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42899"/>
          <a:ext cx="5137785" cy="57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I5" sqref="I5:I6"/>
    </sheetView>
  </sheetViews>
  <sheetFormatPr defaultRowHeight="15" x14ac:dyDescent="0.25"/>
  <cols>
    <col min="1" max="1" width="4.85546875" customWidth="1"/>
    <col min="2" max="2" width="17.85546875" bestFit="1" customWidth="1"/>
    <col min="3" max="3" width="36.7109375" customWidth="1"/>
    <col min="7" max="7" width="5.28515625" bestFit="1" customWidth="1"/>
    <col min="8" max="8" width="9" bestFit="1" customWidth="1"/>
    <col min="9" max="9" width="18.140625" bestFit="1" customWidth="1"/>
  </cols>
  <sheetData>
    <row r="1" spans="1:9" ht="15.75" thickBot="1" x14ac:dyDescent="0.3">
      <c r="C1" s="1"/>
    </row>
    <row r="2" spans="1:9" x14ac:dyDescent="0.25">
      <c r="A2" s="34"/>
      <c r="B2" s="35"/>
      <c r="C2" s="35"/>
      <c r="D2" s="35"/>
      <c r="E2" s="36"/>
      <c r="F2" s="43" t="s">
        <v>15</v>
      </c>
      <c r="G2" s="44"/>
      <c r="H2" s="44"/>
      <c r="I2" s="45"/>
    </row>
    <row r="3" spans="1:9" x14ac:dyDescent="0.25">
      <c r="A3" s="37"/>
      <c r="B3" s="38"/>
      <c r="C3" s="38"/>
      <c r="D3" s="38"/>
      <c r="E3" s="39"/>
      <c r="F3" s="46"/>
      <c r="G3" s="47"/>
      <c r="H3" s="47"/>
      <c r="I3" s="48"/>
    </row>
    <row r="4" spans="1:9" ht="15.75" thickBot="1" x14ac:dyDescent="0.3">
      <c r="A4" s="37"/>
      <c r="B4" s="38"/>
      <c r="C4" s="38"/>
      <c r="D4" s="38"/>
      <c r="E4" s="39"/>
      <c r="F4" s="49"/>
      <c r="G4" s="50"/>
      <c r="H4" s="50"/>
      <c r="I4" s="51"/>
    </row>
    <row r="5" spans="1:9" x14ac:dyDescent="0.25">
      <c r="A5" s="37"/>
      <c r="B5" s="38"/>
      <c r="C5" s="38"/>
      <c r="D5" s="38"/>
      <c r="E5" s="39"/>
      <c r="F5" s="52" t="s">
        <v>3</v>
      </c>
      <c r="G5" s="53"/>
      <c r="H5" s="54"/>
      <c r="I5" s="58">
        <f>SUM(I12+I18+I24+I30+I36+I42+I48+I54+I60+I66+I72)</f>
        <v>11000</v>
      </c>
    </row>
    <row r="6" spans="1:9" ht="15.75" thickBot="1" x14ac:dyDescent="0.3">
      <c r="A6" s="40"/>
      <c r="B6" s="41"/>
      <c r="C6" s="41"/>
      <c r="D6" s="41"/>
      <c r="E6" s="42"/>
      <c r="F6" s="55"/>
      <c r="G6" s="56"/>
      <c r="H6" s="57"/>
      <c r="I6" s="59"/>
    </row>
    <row r="7" spans="1:9" x14ac:dyDescent="0.25">
      <c r="A7" s="60">
        <v>1</v>
      </c>
      <c r="B7" s="5" t="s">
        <v>0</v>
      </c>
      <c r="C7" s="18" t="s">
        <v>16</v>
      </c>
      <c r="D7" s="19"/>
      <c r="E7" s="19"/>
      <c r="F7" s="19"/>
      <c r="G7" s="19"/>
      <c r="H7" s="19"/>
      <c r="I7" s="20"/>
    </row>
    <row r="8" spans="1:9" x14ac:dyDescent="0.25">
      <c r="A8" s="61"/>
      <c r="B8" s="4" t="s">
        <v>11</v>
      </c>
      <c r="C8" s="21" t="s">
        <v>17</v>
      </c>
      <c r="D8" s="22"/>
      <c r="E8" s="22"/>
      <c r="F8" s="22"/>
      <c r="G8" s="22"/>
      <c r="H8" s="22"/>
      <c r="I8" s="23"/>
    </row>
    <row r="9" spans="1:9" x14ac:dyDescent="0.25">
      <c r="A9" s="62"/>
      <c r="B9" s="10" t="s">
        <v>1</v>
      </c>
      <c r="C9" s="24" t="s">
        <v>18</v>
      </c>
      <c r="D9" s="24"/>
      <c r="E9" s="25" t="s">
        <v>6</v>
      </c>
      <c r="F9" s="25"/>
      <c r="G9" s="9" t="s">
        <v>7</v>
      </c>
      <c r="H9" s="9" t="s">
        <v>8</v>
      </c>
      <c r="I9" s="6" t="s">
        <v>9</v>
      </c>
    </row>
    <row r="10" spans="1:9" x14ac:dyDescent="0.25">
      <c r="A10" s="62"/>
      <c r="B10" s="10" t="s">
        <v>2</v>
      </c>
      <c r="C10" s="24" t="s">
        <v>19</v>
      </c>
      <c r="D10" s="24"/>
      <c r="E10" s="29" t="s">
        <v>10</v>
      </c>
      <c r="F10" s="29"/>
      <c r="G10" s="2">
        <v>1</v>
      </c>
      <c r="H10" s="3">
        <v>550</v>
      </c>
      <c r="I10" s="7">
        <f>G10*H10</f>
        <v>550</v>
      </c>
    </row>
    <row r="11" spans="1:9" x14ac:dyDescent="0.25">
      <c r="A11" s="62"/>
      <c r="B11" s="10" t="s">
        <v>4</v>
      </c>
      <c r="C11" s="28">
        <v>43797</v>
      </c>
      <c r="D11" s="28"/>
      <c r="E11" s="29"/>
      <c r="F11" s="29"/>
      <c r="G11" s="2"/>
      <c r="H11" s="3"/>
      <c r="I11" s="7"/>
    </row>
    <row r="12" spans="1:9" ht="15.75" thickBot="1" x14ac:dyDescent="0.3">
      <c r="A12" s="63"/>
      <c r="B12" s="11" t="s">
        <v>5</v>
      </c>
      <c r="C12" s="30">
        <v>43798</v>
      </c>
      <c r="D12" s="30"/>
      <c r="E12" s="64" t="s">
        <v>3</v>
      </c>
      <c r="F12" s="64"/>
      <c r="G12" s="64"/>
      <c r="H12" s="64"/>
      <c r="I12" s="8">
        <f>SUM(I10:I11)</f>
        <v>550</v>
      </c>
    </row>
    <row r="13" spans="1:9" x14ac:dyDescent="0.25">
      <c r="A13" s="15">
        <v>2</v>
      </c>
      <c r="B13" s="5" t="s">
        <v>0</v>
      </c>
      <c r="C13" s="18" t="s">
        <v>16</v>
      </c>
      <c r="D13" s="19"/>
      <c r="E13" s="19"/>
      <c r="F13" s="19"/>
      <c r="G13" s="19"/>
      <c r="H13" s="19"/>
      <c r="I13" s="20"/>
    </row>
    <row r="14" spans="1:9" x14ac:dyDescent="0.25">
      <c r="A14" s="16"/>
      <c r="B14" s="4" t="s">
        <v>11</v>
      </c>
      <c r="C14" s="21" t="s">
        <v>17</v>
      </c>
      <c r="D14" s="22"/>
      <c r="E14" s="22"/>
      <c r="F14" s="22"/>
      <c r="G14" s="22"/>
      <c r="H14" s="22"/>
      <c r="I14" s="23"/>
    </row>
    <row r="15" spans="1:9" x14ac:dyDescent="0.25">
      <c r="A15" s="16"/>
      <c r="B15" s="10" t="s">
        <v>1</v>
      </c>
      <c r="C15" s="24" t="s">
        <v>13</v>
      </c>
      <c r="D15" s="24"/>
      <c r="E15" s="25" t="s">
        <v>6</v>
      </c>
      <c r="F15" s="25"/>
      <c r="G15" s="9" t="s">
        <v>7</v>
      </c>
      <c r="H15" s="9" t="s">
        <v>8</v>
      </c>
      <c r="I15" s="6" t="s">
        <v>9</v>
      </c>
    </row>
    <row r="16" spans="1:9" x14ac:dyDescent="0.25">
      <c r="A16" s="16"/>
      <c r="B16" s="10" t="s">
        <v>2</v>
      </c>
      <c r="C16" s="24" t="s">
        <v>20</v>
      </c>
      <c r="D16" s="24"/>
      <c r="E16" s="26" t="s">
        <v>10</v>
      </c>
      <c r="F16" s="27"/>
      <c r="G16" s="2">
        <v>1</v>
      </c>
      <c r="H16" s="3">
        <v>550</v>
      </c>
      <c r="I16" s="7">
        <f>G16*H16</f>
        <v>550</v>
      </c>
    </row>
    <row r="17" spans="1:9" x14ac:dyDescent="0.25">
      <c r="A17" s="16"/>
      <c r="B17" s="10" t="s">
        <v>4</v>
      </c>
      <c r="C17" s="28">
        <v>43797</v>
      </c>
      <c r="D17" s="28"/>
      <c r="E17" s="29"/>
      <c r="F17" s="29"/>
      <c r="G17" s="2"/>
      <c r="H17" s="3"/>
      <c r="I17" s="7"/>
    </row>
    <row r="18" spans="1:9" ht="15.75" thickBot="1" x14ac:dyDescent="0.3">
      <c r="A18" s="17"/>
      <c r="B18" s="11" t="s">
        <v>5</v>
      </c>
      <c r="C18" s="30">
        <v>43798</v>
      </c>
      <c r="D18" s="30"/>
      <c r="E18" s="31" t="s">
        <v>3</v>
      </c>
      <c r="F18" s="32"/>
      <c r="G18" s="32"/>
      <c r="H18" s="33"/>
      <c r="I18" s="8">
        <f>SUM(I16:I17)</f>
        <v>550</v>
      </c>
    </row>
    <row r="19" spans="1:9" x14ac:dyDescent="0.25">
      <c r="A19" s="15">
        <v>3</v>
      </c>
      <c r="B19" s="5" t="s">
        <v>0</v>
      </c>
      <c r="C19" s="18" t="s">
        <v>16</v>
      </c>
      <c r="D19" s="19"/>
      <c r="E19" s="19"/>
      <c r="F19" s="19"/>
      <c r="G19" s="19"/>
      <c r="H19" s="19"/>
      <c r="I19" s="20"/>
    </row>
    <row r="20" spans="1:9" x14ac:dyDescent="0.25">
      <c r="A20" s="16"/>
      <c r="B20" s="4" t="s">
        <v>11</v>
      </c>
      <c r="C20" s="21" t="s">
        <v>17</v>
      </c>
      <c r="D20" s="22"/>
      <c r="E20" s="22"/>
      <c r="F20" s="22"/>
      <c r="G20" s="22"/>
      <c r="H20" s="22"/>
      <c r="I20" s="23"/>
    </row>
    <row r="21" spans="1:9" x14ac:dyDescent="0.25">
      <c r="A21" s="16"/>
      <c r="B21" s="13" t="s">
        <v>1</v>
      </c>
      <c r="C21" s="24" t="s">
        <v>21</v>
      </c>
      <c r="D21" s="24"/>
      <c r="E21" s="25" t="s">
        <v>6</v>
      </c>
      <c r="F21" s="25"/>
      <c r="G21" s="12" t="s">
        <v>7</v>
      </c>
      <c r="H21" s="12" t="s">
        <v>8</v>
      </c>
      <c r="I21" s="6" t="s">
        <v>9</v>
      </c>
    </row>
    <row r="22" spans="1:9" x14ac:dyDescent="0.25">
      <c r="A22" s="16"/>
      <c r="B22" s="13" t="s">
        <v>2</v>
      </c>
      <c r="C22" s="24" t="s">
        <v>22</v>
      </c>
      <c r="D22" s="24"/>
      <c r="E22" s="26" t="s">
        <v>10</v>
      </c>
      <c r="F22" s="27"/>
      <c r="G22" s="2">
        <v>1</v>
      </c>
      <c r="H22" s="3">
        <v>550</v>
      </c>
      <c r="I22" s="7">
        <f>G22*H22</f>
        <v>550</v>
      </c>
    </row>
    <row r="23" spans="1:9" x14ac:dyDescent="0.25">
      <c r="A23" s="16"/>
      <c r="B23" s="13" t="s">
        <v>4</v>
      </c>
      <c r="C23" s="28">
        <v>43797</v>
      </c>
      <c r="D23" s="28"/>
      <c r="E23" s="29"/>
      <c r="F23" s="29"/>
      <c r="G23" s="2"/>
      <c r="H23" s="3"/>
      <c r="I23" s="7"/>
    </row>
    <row r="24" spans="1:9" ht="15.75" thickBot="1" x14ac:dyDescent="0.3">
      <c r="A24" s="17"/>
      <c r="B24" s="14" t="s">
        <v>5</v>
      </c>
      <c r="C24" s="30">
        <v>43798</v>
      </c>
      <c r="D24" s="30"/>
      <c r="E24" s="31" t="s">
        <v>3</v>
      </c>
      <c r="F24" s="32"/>
      <c r="G24" s="32"/>
      <c r="H24" s="33"/>
      <c r="I24" s="8">
        <f>SUM(I22:I23)</f>
        <v>550</v>
      </c>
    </row>
    <row r="25" spans="1:9" x14ac:dyDescent="0.25">
      <c r="A25" s="15">
        <v>4</v>
      </c>
      <c r="B25" s="5" t="s">
        <v>0</v>
      </c>
      <c r="C25" s="18" t="s">
        <v>16</v>
      </c>
      <c r="D25" s="19"/>
      <c r="E25" s="19"/>
      <c r="F25" s="19"/>
      <c r="G25" s="19"/>
      <c r="H25" s="19"/>
      <c r="I25" s="20"/>
    </row>
    <row r="26" spans="1:9" x14ac:dyDescent="0.25">
      <c r="A26" s="16"/>
      <c r="B26" s="4" t="s">
        <v>11</v>
      </c>
      <c r="C26" s="21" t="s">
        <v>17</v>
      </c>
      <c r="D26" s="22"/>
      <c r="E26" s="22"/>
      <c r="F26" s="22"/>
      <c r="G26" s="22"/>
      <c r="H26" s="22"/>
      <c r="I26" s="23"/>
    </row>
    <row r="27" spans="1:9" x14ac:dyDescent="0.25">
      <c r="A27" s="16"/>
      <c r="B27" s="13" t="s">
        <v>1</v>
      </c>
      <c r="C27" s="24" t="s">
        <v>23</v>
      </c>
      <c r="D27" s="24"/>
      <c r="E27" s="25" t="s">
        <v>6</v>
      </c>
      <c r="F27" s="25"/>
      <c r="G27" s="12" t="s">
        <v>7</v>
      </c>
      <c r="H27" s="12" t="s">
        <v>8</v>
      </c>
      <c r="I27" s="6" t="s">
        <v>9</v>
      </c>
    </row>
    <row r="28" spans="1:9" x14ac:dyDescent="0.25">
      <c r="A28" s="16"/>
      <c r="B28" s="13" t="s">
        <v>2</v>
      </c>
      <c r="C28" s="24" t="s">
        <v>24</v>
      </c>
      <c r="D28" s="24"/>
      <c r="E28" s="26" t="s">
        <v>10</v>
      </c>
      <c r="F28" s="27"/>
      <c r="G28" s="2">
        <v>1</v>
      </c>
      <c r="H28" s="3">
        <v>550</v>
      </c>
      <c r="I28" s="7">
        <f>G28*H28</f>
        <v>550</v>
      </c>
    </row>
    <row r="29" spans="1:9" x14ac:dyDescent="0.25">
      <c r="A29" s="16"/>
      <c r="B29" s="13" t="s">
        <v>4</v>
      </c>
      <c r="C29" s="28">
        <v>43797</v>
      </c>
      <c r="D29" s="28"/>
      <c r="E29" s="29"/>
      <c r="F29" s="29"/>
      <c r="G29" s="2"/>
      <c r="H29" s="3"/>
      <c r="I29" s="7"/>
    </row>
    <row r="30" spans="1:9" ht="15.75" thickBot="1" x14ac:dyDescent="0.3">
      <c r="A30" s="17"/>
      <c r="B30" s="14" t="s">
        <v>5</v>
      </c>
      <c r="C30" s="30">
        <v>43798</v>
      </c>
      <c r="D30" s="30"/>
      <c r="E30" s="31" t="s">
        <v>3</v>
      </c>
      <c r="F30" s="32"/>
      <c r="G30" s="32"/>
      <c r="H30" s="33"/>
      <c r="I30" s="8">
        <f>SUM(I28:I29)</f>
        <v>550</v>
      </c>
    </row>
    <row r="31" spans="1:9" x14ac:dyDescent="0.25">
      <c r="A31" s="15">
        <v>5</v>
      </c>
      <c r="B31" s="5" t="s">
        <v>0</v>
      </c>
      <c r="C31" s="18" t="s">
        <v>16</v>
      </c>
      <c r="D31" s="19"/>
      <c r="E31" s="19"/>
      <c r="F31" s="19"/>
      <c r="G31" s="19"/>
      <c r="H31" s="19"/>
      <c r="I31" s="20"/>
    </row>
    <row r="32" spans="1:9" x14ac:dyDescent="0.25">
      <c r="A32" s="16"/>
      <c r="B32" s="4" t="s">
        <v>11</v>
      </c>
      <c r="C32" s="21" t="s">
        <v>17</v>
      </c>
      <c r="D32" s="22"/>
      <c r="E32" s="22"/>
      <c r="F32" s="22"/>
      <c r="G32" s="22"/>
      <c r="H32" s="22"/>
      <c r="I32" s="23"/>
    </row>
    <row r="33" spans="1:9" x14ac:dyDescent="0.25">
      <c r="A33" s="16"/>
      <c r="B33" s="13" t="s">
        <v>1</v>
      </c>
      <c r="C33" s="24" t="s">
        <v>25</v>
      </c>
      <c r="D33" s="24"/>
      <c r="E33" s="25" t="s">
        <v>6</v>
      </c>
      <c r="F33" s="25"/>
      <c r="G33" s="12" t="s">
        <v>7</v>
      </c>
      <c r="H33" s="12" t="s">
        <v>8</v>
      </c>
      <c r="I33" s="6" t="s">
        <v>9</v>
      </c>
    </row>
    <row r="34" spans="1:9" x14ac:dyDescent="0.25">
      <c r="A34" s="16"/>
      <c r="B34" s="13" t="s">
        <v>2</v>
      </c>
      <c r="C34" s="24" t="s">
        <v>26</v>
      </c>
      <c r="D34" s="24"/>
      <c r="E34" s="26" t="s">
        <v>10</v>
      </c>
      <c r="F34" s="27"/>
      <c r="G34" s="2">
        <v>1</v>
      </c>
      <c r="H34" s="3">
        <v>550</v>
      </c>
      <c r="I34" s="7">
        <f>G34*H34</f>
        <v>550</v>
      </c>
    </row>
    <row r="35" spans="1:9" x14ac:dyDescent="0.25">
      <c r="A35" s="16"/>
      <c r="B35" s="13" t="s">
        <v>4</v>
      </c>
      <c r="C35" s="28">
        <v>43797</v>
      </c>
      <c r="D35" s="28"/>
      <c r="E35" s="29"/>
      <c r="F35" s="29"/>
      <c r="G35" s="2"/>
      <c r="H35" s="3"/>
      <c r="I35" s="7"/>
    </row>
    <row r="36" spans="1:9" ht="15.75" thickBot="1" x14ac:dyDescent="0.3">
      <c r="A36" s="17"/>
      <c r="B36" s="14" t="s">
        <v>5</v>
      </c>
      <c r="C36" s="30">
        <v>43798</v>
      </c>
      <c r="D36" s="30"/>
      <c r="E36" s="31" t="s">
        <v>3</v>
      </c>
      <c r="F36" s="32"/>
      <c r="G36" s="32"/>
      <c r="H36" s="33"/>
      <c r="I36" s="8">
        <f>SUM(I34:I35)</f>
        <v>550</v>
      </c>
    </row>
    <row r="37" spans="1:9" x14ac:dyDescent="0.25">
      <c r="A37" s="15">
        <v>6</v>
      </c>
      <c r="B37" s="5" t="s">
        <v>0</v>
      </c>
      <c r="C37" s="18" t="s">
        <v>16</v>
      </c>
      <c r="D37" s="19"/>
      <c r="E37" s="19"/>
      <c r="F37" s="19"/>
      <c r="G37" s="19"/>
      <c r="H37" s="19"/>
      <c r="I37" s="20"/>
    </row>
    <row r="38" spans="1:9" x14ac:dyDescent="0.25">
      <c r="A38" s="16"/>
      <c r="B38" s="4" t="s">
        <v>11</v>
      </c>
      <c r="C38" s="21" t="s">
        <v>17</v>
      </c>
      <c r="D38" s="22"/>
      <c r="E38" s="22"/>
      <c r="F38" s="22"/>
      <c r="G38" s="22"/>
      <c r="H38" s="22"/>
      <c r="I38" s="23"/>
    </row>
    <row r="39" spans="1:9" x14ac:dyDescent="0.25">
      <c r="A39" s="16"/>
      <c r="B39" s="13" t="s">
        <v>1</v>
      </c>
      <c r="C39" s="24" t="s">
        <v>27</v>
      </c>
      <c r="D39" s="24"/>
      <c r="E39" s="25" t="s">
        <v>6</v>
      </c>
      <c r="F39" s="25"/>
      <c r="G39" s="12" t="s">
        <v>7</v>
      </c>
      <c r="H39" s="12" t="s">
        <v>8</v>
      </c>
      <c r="I39" s="6" t="s">
        <v>9</v>
      </c>
    </row>
    <row r="40" spans="1:9" x14ac:dyDescent="0.25">
      <c r="A40" s="16"/>
      <c r="B40" s="13" t="s">
        <v>2</v>
      </c>
      <c r="C40" s="24" t="s">
        <v>28</v>
      </c>
      <c r="D40" s="24"/>
      <c r="E40" s="26" t="s">
        <v>10</v>
      </c>
      <c r="F40" s="27"/>
      <c r="G40" s="2">
        <v>3</v>
      </c>
      <c r="H40" s="3">
        <v>550</v>
      </c>
      <c r="I40" s="7">
        <f>G40*H40</f>
        <v>1650</v>
      </c>
    </row>
    <row r="41" spans="1:9" x14ac:dyDescent="0.25">
      <c r="A41" s="16"/>
      <c r="B41" s="13" t="s">
        <v>4</v>
      </c>
      <c r="C41" s="28">
        <v>43797</v>
      </c>
      <c r="D41" s="28"/>
      <c r="E41" s="29"/>
      <c r="F41" s="29"/>
      <c r="G41" s="2"/>
      <c r="H41" s="3"/>
      <c r="I41" s="7"/>
    </row>
    <row r="42" spans="1:9" ht="15.75" thickBot="1" x14ac:dyDescent="0.3">
      <c r="A42" s="17"/>
      <c r="B42" s="14" t="s">
        <v>5</v>
      </c>
      <c r="C42" s="30">
        <v>43798</v>
      </c>
      <c r="D42" s="30"/>
      <c r="E42" s="31" t="s">
        <v>3</v>
      </c>
      <c r="F42" s="32"/>
      <c r="G42" s="32"/>
      <c r="H42" s="33"/>
      <c r="I42" s="8">
        <f>SUM(I40:I41)</f>
        <v>1650</v>
      </c>
    </row>
    <row r="43" spans="1:9" x14ac:dyDescent="0.25">
      <c r="A43" s="15">
        <v>7</v>
      </c>
      <c r="B43" s="5" t="s">
        <v>0</v>
      </c>
      <c r="C43" s="18" t="s">
        <v>16</v>
      </c>
      <c r="D43" s="19"/>
      <c r="E43" s="19"/>
      <c r="F43" s="19"/>
      <c r="G43" s="19"/>
      <c r="H43" s="19"/>
      <c r="I43" s="20"/>
    </row>
    <row r="44" spans="1:9" x14ac:dyDescent="0.25">
      <c r="A44" s="16"/>
      <c r="B44" s="4" t="s">
        <v>11</v>
      </c>
      <c r="C44" s="21" t="s">
        <v>17</v>
      </c>
      <c r="D44" s="22"/>
      <c r="E44" s="22"/>
      <c r="F44" s="22"/>
      <c r="G44" s="22"/>
      <c r="H44" s="22"/>
      <c r="I44" s="23"/>
    </row>
    <row r="45" spans="1:9" x14ac:dyDescent="0.25">
      <c r="A45" s="16"/>
      <c r="B45" s="13" t="s">
        <v>1</v>
      </c>
      <c r="C45" s="24" t="s">
        <v>29</v>
      </c>
      <c r="D45" s="24"/>
      <c r="E45" s="25" t="s">
        <v>6</v>
      </c>
      <c r="F45" s="25"/>
      <c r="G45" s="12" t="s">
        <v>7</v>
      </c>
      <c r="H45" s="12" t="s">
        <v>8</v>
      </c>
      <c r="I45" s="6" t="s">
        <v>9</v>
      </c>
    </row>
    <row r="46" spans="1:9" x14ac:dyDescent="0.25">
      <c r="A46" s="16"/>
      <c r="B46" s="13" t="s">
        <v>2</v>
      </c>
      <c r="C46" s="24" t="s">
        <v>12</v>
      </c>
      <c r="D46" s="24"/>
      <c r="E46" s="26" t="s">
        <v>10</v>
      </c>
      <c r="F46" s="27"/>
      <c r="G46" s="2">
        <v>3</v>
      </c>
      <c r="H46" s="3">
        <v>550</v>
      </c>
      <c r="I46" s="7">
        <f>G46*H46</f>
        <v>1650</v>
      </c>
    </row>
    <row r="47" spans="1:9" x14ac:dyDescent="0.25">
      <c r="A47" s="16"/>
      <c r="B47" s="13" t="s">
        <v>4</v>
      </c>
      <c r="C47" s="28">
        <v>43797</v>
      </c>
      <c r="D47" s="28"/>
      <c r="E47" s="29"/>
      <c r="F47" s="29"/>
      <c r="G47" s="2"/>
      <c r="H47" s="3"/>
      <c r="I47" s="7"/>
    </row>
    <row r="48" spans="1:9" ht="15.75" thickBot="1" x14ac:dyDescent="0.3">
      <c r="A48" s="17"/>
      <c r="B48" s="14" t="s">
        <v>5</v>
      </c>
      <c r="C48" s="30">
        <v>43798</v>
      </c>
      <c r="D48" s="30"/>
      <c r="E48" s="31" t="s">
        <v>3</v>
      </c>
      <c r="F48" s="32"/>
      <c r="G48" s="32"/>
      <c r="H48" s="33"/>
      <c r="I48" s="8">
        <f>SUM(I46:I47)</f>
        <v>1650</v>
      </c>
    </row>
    <row r="49" spans="1:9" x14ac:dyDescent="0.25">
      <c r="A49" s="15">
        <v>8</v>
      </c>
      <c r="B49" s="5" t="s">
        <v>0</v>
      </c>
      <c r="C49" s="18" t="s">
        <v>16</v>
      </c>
      <c r="D49" s="19"/>
      <c r="E49" s="19"/>
      <c r="F49" s="19"/>
      <c r="G49" s="19"/>
      <c r="H49" s="19"/>
      <c r="I49" s="20"/>
    </row>
    <row r="50" spans="1:9" x14ac:dyDescent="0.25">
      <c r="A50" s="16"/>
      <c r="B50" s="4" t="s">
        <v>11</v>
      </c>
      <c r="C50" s="21" t="s">
        <v>17</v>
      </c>
      <c r="D50" s="22"/>
      <c r="E50" s="22"/>
      <c r="F50" s="22"/>
      <c r="G50" s="22"/>
      <c r="H50" s="22"/>
      <c r="I50" s="23"/>
    </row>
    <row r="51" spans="1:9" x14ac:dyDescent="0.25">
      <c r="A51" s="16"/>
      <c r="B51" s="13" t="s">
        <v>1</v>
      </c>
      <c r="C51" s="24" t="s">
        <v>30</v>
      </c>
      <c r="D51" s="24"/>
      <c r="E51" s="25" t="s">
        <v>6</v>
      </c>
      <c r="F51" s="25"/>
      <c r="G51" s="12" t="s">
        <v>7</v>
      </c>
      <c r="H51" s="12" t="s">
        <v>8</v>
      </c>
      <c r="I51" s="6" t="s">
        <v>9</v>
      </c>
    </row>
    <row r="52" spans="1:9" x14ac:dyDescent="0.25">
      <c r="A52" s="16"/>
      <c r="B52" s="13" t="s">
        <v>2</v>
      </c>
      <c r="C52" s="24" t="s">
        <v>12</v>
      </c>
      <c r="D52" s="24"/>
      <c r="E52" s="26" t="s">
        <v>10</v>
      </c>
      <c r="F52" s="27"/>
      <c r="G52" s="2">
        <v>1</v>
      </c>
      <c r="H52" s="3">
        <v>550</v>
      </c>
      <c r="I52" s="7">
        <f>G52*H52</f>
        <v>550</v>
      </c>
    </row>
    <row r="53" spans="1:9" x14ac:dyDescent="0.25">
      <c r="A53" s="16"/>
      <c r="B53" s="13" t="s">
        <v>4</v>
      </c>
      <c r="C53" s="28">
        <v>43797</v>
      </c>
      <c r="D53" s="28"/>
      <c r="E53" s="29"/>
      <c r="F53" s="29"/>
      <c r="G53" s="2"/>
      <c r="H53" s="3"/>
      <c r="I53" s="7"/>
    </row>
    <row r="54" spans="1:9" ht="15.75" thickBot="1" x14ac:dyDescent="0.3">
      <c r="A54" s="17"/>
      <c r="B54" s="14" t="s">
        <v>5</v>
      </c>
      <c r="C54" s="30">
        <v>43798</v>
      </c>
      <c r="D54" s="30"/>
      <c r="E54" s="31" t="s">
        <v>3</v>
      </c>
      <c r="F54" s="32"/>
      <c r="G54" s="32"/>
      <c r="H54" s="33"/>
      <c r="I54" s="8">
        <f>SUM(I52:I53)</f>
        <v>550</v>
      </c>
    </row>
    <row r="55" spans="1:9" x14ac:dyDescent="0.25">
      <c r="A55" s="15">
        <v>9</v>
      </c>
      <c r="B55" s="5" t="s">
        <v>0</v>
      </c>
      <c r="C55" s="18" t="s">
        <v>31</v>
      </c>
      <c r="D55" s="19"/>
      <c r="E55" s="19"/>
      <c r="F55" s="19"/>
      <c r="G55" s="19"/>
      <c r="H55" s="19"/>
      <c r="I55" s="20"/>
    </row>
    <row r="56" spans="1:9" x14ac:dyDescent="0.25">
      <c r="A56" s="16"/>
      <c r="B56" s="4" t="s">
        <v>11</v>
      </c>
      <c r="C56" s="21" t="s">
        <v>14</v>
      </c>
      <c r="D56" s="22"/>
      <c r="E56" s="22"/>
      <c r="F56" s="22"/>
      <c r="G56" s="22"/>
      <c r="H56" s="22"/>
      <c r="I56" s="23"/>
    </row>
    <row r="57" spans="1:9" x14ac:dyDescent="0.25">
      <c r="A57" s="16"/>
      <c r="B57" s="13" t="s">
        <v>1</v>
      </c>
      <c r="C57" s="24" t="s">
        <v>32</v>
      </c>
      <c r="D57" s="24"/>
      <c r="E57" s="25" t="s">
        <v>6</v>
      </c>
      <c r="F57" s="25"/>
      <c r="G57" s="12" t="s">
        <v>7</v>
      </c>
      <c r="H57" s="12" t="s">
        <v>8</v>
      </c>
      <c r="I57" s="6" t="s">
        <v>9</v>
      </c>
    </row>
    <row r="58" spans="1:9" x14ac:dyDescent="0.25">
      <c r="A58" s="16"/>
      <c r="B58" s="13" t="s">
        <v>2</v>
      </c>
      <c r="C58" s="24" t="s">
        <v>19</v>
      </c>
      <c r="D58" s="24"/>
      <c r="E58" s="26" t="s">
        <v>10</v>
      </c>
      <c r="F58" s="27"/>
      <c r="G58" s="2">
        <v>4</v>
      </c>
      <c r="H58" s="3">
        <v>550</v>
      </c>
      <c r="I58" s="7">
        <f>G58*H58</f>
        <v>2200</v>
      </c>
    </row>
    <row r="59" spans="1:9" x14ac:dyDescent="0.25">
      <c r="A59" s="16"/>
      <c r="B59" s="13" t="s">
        <v>4</v>
      </c>
      <c r="C59" s="28">
        <v>43781</v>
      </c>
      <c r="D59" s="28"/>
      <c r="E59" s="29"/>
      <c r="F59" s="29"/>
      <c r="G59" s="2"/>
      <c r="H59" s="3"/>
      <c r="I59" s="7"/>
    </row>
    <row r="60" spans="1:9" ht="15.75" thickBot="1" x14ac:dyDescent="0.3">
      <c r="A60" s="17"/>
      <c r="B60" s="14" t="s">
        <v>5</v>
      </c>
      <c r="C60" s="30">
        <v>43785</v>
      </c>
      <c r="D60" s="30"/>
      <c r="E60" s="31" t="s">
        <v>3</v>
      </c>
      <c r="F60" s="32"/>
      <c r="G60" s="32"/>
      <c r="H60" s="33"/>
      <c r="I60" s="8">
        <f>SUM(I58:I59)</f>
        <v>2200</v>
      </c>
    </row>
    <row r="61" spans="1:9" x14ac:dyDescent="0.25">
      <c r="A61" s="15">
        <v>10</v>
      </c>
      <c r="B61" s="5" t="s">
        <v>0</v>
      </c>
      <c r="C61" s="18" t="s">
        <v>33</v>
      </c>
      <c r="D61" s="19"/>
      <c r="E61" s="19"/>
      <c r="F61" s="19"/>
      <c r="G61" s="19"/>
      <c r="H61" s="19"/>
      <c r="I61" s="20"/>
    </row>
    <row r="62" spans="1:9" x14ac:dyDescent="0.25">
      <c r="A62" s="16"/>
      <c r="B62" s="4" t="s">
        <v>11</v>
      </c>
      <c r="C62" s="21" t="s">
        <v>34</v>
      </c>
      <c r="D62" s="22"/>
      <c r="E62" s="22"/>
      <c r="F62" s="22"/>
      <c r="G62" s="22"/>
      <c r="H62" s="22"/>
      <c r="I62" s="23"/>
    </row>
    <row r="63" spans="1:9" x14ac:dyDescent="0.25">
      <c r="A63" s="16"/>
      <c r="B63" s="13" t="s">
        <v>1</v>
      </c>
      <c r="C63" s="24" t="s">
        <v>35</v>
      </c>
      <c r="D63" s="24"/>
      <c r="E63" s="25" t="s">
        <v>6</v>
      </c>
      <c r="F63" s="25"/>
      <c r="G63" s="12" t="s">
        <v>7</v>
      </c>
      <c r="H63" s="12" t="s">
        <v>8</v>
      </c>
      <c r="I63" s="6" t="s">
        <v>9</v>
      </c>
    </row>
    <row r="64" spans="1:9" x14ac:dyDescent="0.25">
      <c r="A64" s="16"/>
      <c r="B64" s="13" t="s">
        <v>2</v>
      </c>
      <c r="C64" s="24" t="s">
        <v>36</v>
      </c>
      <c r="D64" s="24"/>
      <c r="E64" s="26" t="s">
        <v>10</v>
      </c>
      <c r="F64" s="27"/>
      <c r="G64" s="2">
        <v>2</v>
      </c>
      <c r="H64" s="3">
        <v>550</v>
      </c>
      <c r="I64" s="7">
        <f>G64*H64</f>
        <v>1100</v>
      </c>
    </row>
    <row r="65" spans="1:9" x14ac:dyDescent="0.25">
      <c r="A65" s="16"/>
      <c r="B65" s="13" t="s">
        <v>4</v>
      </c>
      <c r="C65" s="28">
        <v>43790</v>
      </c>
      <c r="D65" s="28"/>
      <c r="E65" s="29"/>
      <c r="F65" s="29"/>
      <c r="G65" s="2"/>
      <c r="H65" s="3"/>
      <c r="I65" s="7"/>
    </row>
    <row r="66" spans="1:9" ht="15.75" thickBot="1" x14ac:dyDescent="0.3">
      <c r="A66" s="17"/>
      <c r="B66" s="14" t="s">
        <v>5</v>
      </c>
      <c r="C66" s="30">
        <v>43792</v>
      </c>
      <c r="D66" s="30"/>
      <c r="E66" s="31" t="s">
        <v>3</v>
      </c>
      <c r="F66" s="32"/>
      <c r="G66" s="32"/>
      <c r="H66" s="33"/>
      <c r="I66" s="8">
        <f>SUM(I64:I65)</f>
        <v>1100</v>
      </c>
    </row>
    <row r="67" spans="1:9" x14ac:dyDescent="0.25">
      <c r="A67" s="15">
        <v>11</v>
      </c>
      <c r="B67" s="5" t="s">
        <v>0</v>
      </c>
      <c r="C67" s="18" t="s">
        <v>37</v>
      </c>
      <c r="D67" s="19"/>
      <c r="E67" s="19"/>
      <c r="F67" s="19"/>
      <c r="G67" s="19"/>
      <c r="H67" s="19"/>
      <c r="I67" s="20"/>
    </row>
    <row r="68" spans="1:9" x14ac:dyDescent="0.25">
      <c r="A68" s="16"/>
      <c r="B68" s="4" t="s">
        <v>11</v>
      </c>
      <c r="C68" s="21" t="s">
        <v>14</v>
      </c>
      <c r="D68" s="22"/>
      <c r="E68" s="22"/>
      <c r="F68" s="22"/>
      <c r="G68" s="22"/>
      <c r="H68" s="22"/>
      <c r="I68" s="23"/>
    </row>
    <row r="69" spans="1:9" x14ac:dyDescent="0.25">
      <c r="A69" s="16"/>
      <c r="B69" s="13" t="s">
        <v>1</v>
      </c>
      <c r="C69" s="24" t="s">
        <v>35</v>
      </c>
      <c r="D69" s="24"/>
      <c r="E69" s="25" t="s">
        <v>6</v>
      </c>
      <c r="F69" s="25"/>
      <c r="G69" s="12" t="s">
        <v>7</v>
      </c>
      <c r="H69" s="12" t="s">
        <v>8</v>
      </c>
      <c r="I69" s="6" t="s">
        <v>9</v>
      </c>
    </row>
    <row r="70" spans="1:9" x14ac:dyDescent="0.25">
      <c r="A70" s="16"/>
      <c r="B70" s="13" t="s">
        <v>2</v>
      </c>
      <c r="C70" s="24" t="s">
        <v>36</v>
      </c>
      <c r="D70" s="24"/>
      <c r="E70" s="26" t="s">
        <v>10</v>
      </c>
      <c r="F70" s="27"/>
      <c r="G70" s="2">
        <v>2</v>
      </c>
      <c r="H70" s="3">
        <v>550</v>
      </c>
      <c r="I70" s="7">
        <f>G70*H70</f>
        <v>1100</v>
      </c>
    </row>
    <row r="71" spans="1:9" x14ac:dyDescent="0.25">
      <c r="A71" s="16"/>
      <c r="B71" s="13" t="s">
        <v>4</v>
      </c>
      <c r="C71" s="28">
        <v>43794</v>
      </c>
      <c r="D71" s="28"/>
      <c r="E71" s="29"/>
      <c r="F71" s="29"/>
      <c r="G71" s="2"/>
      <c r="H71" s="3"/>
      <c r="I71" s="7"/>
    </row>
    <row r="72" spans="1:9" ht="15.75" thickBot="1" x14ac:dyDescent="0.3">
      <c r="A72" s="17"/>
      <c r="B72" s="14" t="s">
        <v>5</v>
      </c>
      <c r="C72" s="30">
        <v>43796</v>
      </c>
      <c r="D72" s="30"/>
      <c r="E72" s="31" t="s">
        <v>3</v>
      </c>
      <c r="F72" s="32"/>
      <c r="G72" s="32"/>
      <c r="H72" s="33"/>
      <c r="I72" s="8">
        <f>SUM(I70:I71)</f>
        <v>1100</v>
      </c>
    </row>
  </sheetData>
  <mergeCells count="125">
    <mergeCell ref="A67:A72"/>
    <mergeCell ref="C67:I67"/>
    <mergeCell ref="C68:I68"/>
    <mergeCell ref="C69:D69"/>
    <mergeCell ref="E69:F69"/>
    <mergeCell ref="C70:D70"/>
    <mergeCell ref="E70:F70"/>
    <mergeCell ref="C71:D71"/>
    <mergeCell ref="E71:F71"/>
    <mergeCell ref="C72:D72"/>
    <mergeCell ref="E72:H72"/>
    <mergeCell ref="A61:A66"/>
    <mergeCell ref="C61:I61"/>
    <mergeCell ref="C62:I62"/>
    <mergeCell ref="C63:D63"/>
    <mergeCell ref="E63:F63"/>
    <mergeCell ref="C64:D64"/>
    <mergeCell ref="E64:F64"/>
    <mergeCell ref="C65:D65"/>
    <mergeCell ref="E65:F65"/>
    <mergeCell ref="C66:D66"/>
    <mergeCell ref="E66:H66"/>
    <mergeCell ref="A55:A60"/>
    <mergeCell ref="C55:I55"/>
    <mergeCell ref="C56:I56"/>
    <mergeCell ref="C57:D57"/>
    <mergeCell ref="E57:F57"/>
    <mergeCell ref="C58:D58"/>
    <mergeCell ref="E58:F58"/>
    <mergeCell ref="C59:D59"/>
    <mergeCell ref="E59:F59"/>
    <mergeCell ref="C60:D60"/>
    <mergeCell ref="E60:H60"/>
    <mergeCell ref="A49:A54"/>
    <mergeCell ref="C49:I49"/>
    <mergeCell ref="C50:I50"/>
    <mergeCell ref="C51:D51"/>
    <mergeCell ref="E51:F51"/>
    <mergeCell ref="C52:D52"/>
    <mergeCell ref="E52:F52"/>
    <mergeCell ref="C53:D53"/>
    <mergeCell ref="E53:F53"/>
    <mergeCell ref="C54:D54"/>
    <mergeCell ref="E54:H54"/>
    <mergeCell ref="A43:A48"/>
    <mergeCell ref="C43:I43"/>
    <mergeCell ref="C44:I44"/>
    <mergeCell ref="C45:D45"/>
    <mergeCell ref="E45:F45"/>
    <mergeCell ref="C46:D46"/>
    <mergeCell ref="E46:F46"/>
    <mergeCell ref="C47:D47"/>
    <mergeCell ref="E47:F47"/>
    <mergeCell ref="C48:D48"/>
    <mergeCell ref="E48:H48"/>
    <mergeCell ref="A37:A42"/>
    <mergeCell ref="C37:I37"/>
    <mergeCell ref="C38:I38"/>
    <mergeCell ref="C39:D39"/>
    <mergeCell ref="E39:F39"/>
    <mergeCell ref="C40:D40"/>
    <mergeCell ref="E40:F40"/>
    <mergeCell ref="C41:D41"/>
    <mergeCell ref="E41:F41"/>
    <mergeCell ref="C42:D42"/>
    <mergeCell ref="E42:H42"/>
    <mergeCell ref="A31:A36"/>
    <mergeCell ref="C31:I31"/>
    <mergeCell ref="C32:I32"/>
    <mergeCell ref="C33:D33"/>
    <mergeCell ref="E33:F33"/>
    <mergeCell ref="C34:D34"/>
    <mergeCell ref="E34:F34"/>
    <mergeCell ref="C35:D35"/>
    <mergeCell ref="E35:F35"/>
    <mergeCell ref="C36:D36"/>
    <mergeCell ref="E36:H36"/>
    <mergeCell ref="A25:A30"/>
    <mergeCell ref="C25:I25"/>
    <mergeCell ref="C26:I26"/>
    <mergeCell ref="C27:D27"/>
    <mergeCell ref="E27:F27"/>
    <mergeCell ref="C28:D28"/>
    <mergeCell ref="E28:F28"/>
    <mergeCell ref="C29:D29"/>
    <mergeCell ref="E29:F29"/>
    <mergeCell ref="C30:D30"/>
    <mergeCell ref="E30:H30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  <mergeCell ref="A2:E6"/>
    <mergeCell ref="F2:I4"/>
    <mergeCell ref="F5:H6"/>
    <mergeCell ref="I5:I6"/>
    <mergeCell ref="A7:A12"/>
    <mergeCell ref="C7:I7"/>
    <mergeCell ref="C8:I8"/>
    <mergeCell ref="C9:D9"/>
    <mergeCell ref="E9:F9"/>
    <mergeCell ref="C10:D10"/>
    <mergeCell ref="E10:F10"/>
    <mergeCell ref="C11:D11"/>
    <mergeCell ref="E11:F11"/>
    <mergeCell ref="C12:D12"/>
    <mergeCell ref="E12:H12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2020-01-10T10:25:09Z</cp:lastPrinted>
  <dcterms:created xsi:type="dcterms:W3CDTF">2016-08-02T15:29:15Z</dcterms:created>
  <dcterms:modified xsi:type="dcterms:W3CDTF">2020-01-10T10:25:44Z</dcterms:modified>
</cp:coreProperties>
</file>