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8" i="1" l="1"/>
  <c r="I10" i="1"/>
  <c r="I11" i="1"/>
  <c r="I12" i="1" l="1"/>
  <c r="I5" i="1" s="1"/>
</calcChain>
</file>

<file path=xl/sharedStrings.xml><?xml version="1.0" encoding="utf-8"?>
<sst xmlns="http://schemas.openxmlformats.org/spreadsheetml/2006/main" count="36" uniqueCount="21">
  <si>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</si>
  <si>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</si>
  <si>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</si>
  <si>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</si>
  <si>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</si>
  <si>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</si>
  <si>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</si>
  <si>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</si>
  <si>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</si>
  <si>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</si>
  <si>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</si>
  <si>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</si>
  <si>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</si>
  <si>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</si>
  <si>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</si>
  <si>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DAVID FELIPE PINHEIRO GONÇALVES</t>
  </si>
  <si>
    <t>PREMIER TREINAMENTOS - ANÁLISE DE REALIZAÇÃO DE LICITAÇÕES E CONTRATOS</t>
  </si>
  <si>
    <t>GERENTE DE FISCALIZAÇÃO</t>
  </si>
  <si>
    <t>RECIFE/PE</t>
  </si>
  <si>
    <t>IV ENCONTRO DOS MUNICIPIOS COM DESENVOLVIMENTO SUSTENTÁVEL E 25ª REUNIÃO FÓRUM DE PRESIDENTES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</si>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</sst>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E12" sqref="E12:H12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46"/>
      <c r="B2" s="47"/>
      <c r="C2" s="47"/>
      <c r="D2" s="47"/>
      <c r="E2" s="48"/>
      <c r="F2" s="31" t="s">
        <v>20</v>
      </c>
      <c r="G2" s="32"/>
      <c r="H2" s="32"/>
      <c r="I2" s="33"/>
    </row>
    <row r="3" spans="1:9" x14ac:dyDescent="0.25">
      <c r="A3" s="49"/>
      <c r="B3" s="50"/>
      <c r="C3" s="50"/>
      <c r="D3" s="50"/>
      <c r="E3" s="51"/>
      <c r="F3" s="34"/>
      <c r="G3" s="35"/>
      <c r="H3" s="35"/>
      <c r="I3" s="36"/>
    </row>
    <row r="4" spans="1:9" ht="15.75" thickBot="1" x14ac:dyDescent="0.3">
      <c r="A4" s="49"/>
      <c r="B4" s="50"/>
      <c r="C4" s="50"/>
      <c r="D4" s="50"/>
      <c r="E4" s="51"/>
      <c r="F4" s="37"/>
      <c r="G4" s="38"/>
      <c r="H4" s="38"/>
      <c r="I4" s="39"/>
    </row>
    <row r="5" spans="1:9" ht="31.5" customHeight="1" x14ac:dyDescent="0.25">
      <c r="A5" s="49"/>
      <c r="B5" s="50"/>
      <c r="C5" s="50"/>
      <c r="D5" s="50"/>
      <c r="E5" s="51"/>
      <c r="F5" s="40" t="s">
        <v>3</v>
      </c>
      <c r="G5" s="41"/>
      <c r="H5" s="42"/>
      <c r="I5" s="55">
        <f>I12+I18</f>
        <v>4000</v>
      </c>
    </row>
    <row r="6" spans="1:9" ht="15.75" customHeight="1" thickBot="1" x14ac:dyDescent="0.3">
      <c r="A6" s="52"/>
      <c r="B6" s="53"/>
      <c r="C6" s="53"/>
      <c r="D6" s="53"/>
      <c r="E6" s="54"/>
      <c r="F6" s="43"/>
      <c r="G6" s="44"/>
      <c r="H6" s="45"/>
      <c r="I6" s="56"/>
    </row>
    <row r="7" spans="1:9" x14ac:dyDescent="0.25">
      <c r="A7" s="15">
        <v>1</v>
      </c>
      <c r="B7" s="7" t="s">
        <v>0</v>
      </c>
      <c r="C7" s="19" t="s">
        <v>16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13</v>
      </c>
      <c r="C8" s="22" t="s">
        <v>18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15</v>
      </c>
      <c r="D9" s="25"/>
      <c r="E9" s="26" t="s">
        <v>6</v>
      </c>
      <c r="F9" s="26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17</v>
      </c>
      <c r="D10" s="25"/>
      <c r="E10" s="27" t="s">
        <v>12</v>
      </c>
      <c r="F10" s="27"/>
      <c r="G10" s="2">
        <v>2</v>
      </c>
      <c r="H10" s="5">
        <v>500</v>
      </c>
      <c r="I10" s="9">
        <f>G10*H10</f>
        <v>1000</v>
      </c>
    </row>
    <row r="11" spans="1:9" x14ac:dyDescent="0.25">
      <c r="A11" s="17"/>
      <c r="B11" s="3" t="s">
        <v>4</v>
      </c>
      <c r="C11" s="28">
        <v>42843</v>
      </c>
      <c r="D11" s="28"/>
      <c r="E11" s="27" t="s">
        <v>11</v>
      </c>
      <c r="F11" s="27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18"/>
      <c r="B12" s="10" t="s">
        <v>5</v>
      </c>
      <c r="C12" s="29">
        <v>42845</v>
      </c>
      <c r="D12" s="29"/>
      <c r="E12" s="30" t="s">
        <v>3</v>
      </c>
      <c r="F12" s="30"/>
      <c r="G12" s="30"/>
      <c r="H12" s="30"/>
      <c r="I12" s="11">
        <f>SUM(I10:I11)</f>
        <v>1500</v>
      </c>
    </row>
    <row r="13" spans="1:9" x14ac:dyDescent="0.25">
      <c r="A13" s="15">
        <v>2</v>
      </c>
      <c r="B13" s="7" t="s">
        <v>0</v>
      </c>
      <c r="C13" s="19" t="s">
        <v>19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13</v>
      </c>
      <c r="C14" s="22" t="s">
        <v>10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14</v>
      </c>
      <c r="D15" s="25"/>
      <c r="E15" s="26" t="s">
        <v>6</v>
      </c>
      <c r="F15" s="26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10</v>
      </c>
      <c r="D16" s="25"/>
      <c r="E16" s="27" t="s">
        <v>12</v>
      </c>
      <c r="F16" s="27"/>
      <c r="G16" s="2">
        <v>4</v>
      </c>
      <c r="H16" s="5">
        <v>500</v>
      </c>
      <c r="I16" s="9">
        <f>G16*H16</f>
        <v>2000</v>
      </c>
    </row>
    <row r="17" spans="1:9" x14ac:dyDescent="0.25">
      <c r="A17" s="17"/>
      <c r="B17" s="12" t="s">
        <v>4</v>
      </c>
      <c r="C17" s="28">
        <v>42850</v>
      </c>
      <c r="D17" s="28"/>
      <c r="E17" s="27" t="s">
        <v>11</v>
      </c>
      <c r="F17" s="27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18"/>
      <c r="B18" s="13" t="s">
        <v>5</v>
      </c>
      <c r="C18" s="29">
        <v>42855</v>
      </c>
      <c r="D18" s="29"/>
      <c r="E18" s="30" t="s">
        <v>3</v>
      </c>
      <c r="F18" s="30"/>
      <c r="G18" s="30"/>
      <c r="H18" s="30"/>
      <c r="I18" s="11">
        <f>SUM(I16:I17)</f>
        <v>2500</v>
      </c>
    </row>
  </sheetData>
  <mergeCells count="26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2017-09-28T13:34:18Z</dcterms:modified>
</cp:coreProperties>
</file>