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cau\CAU-SE LAI\2019\PORTAL TRANSPARÊNCIA - ANOS ANTERIORES\2015\VIAGENS\DIARIAS E DESLOCAMENTOS\"/>
    </mc:Choice>
  </mc:AlternateContent>
  <bookViews>
    <workbookView xWindow="0" yWindow="0" windowWidth="23040" windowHeight="8808"/>
  </bookViews>
  <sheets>
    <sheet name="NOV" sheetId="11" r:id="rId1"/>
  </sheets>
  <calcPr calcId="152511"/>
</workbook>
</file>

<file path=xl/calcChain.xml><?xml version="1.0" encoding="utf-8"?>
<calcChain xmlns="http://schemas.openxmlformats.org/spreadsheetml/2006/main">
  <c r="J4" i="11" l="1"/>
  <c r="J5" i="11"/>
  <c r="J6" i="11"/>
  <c r="J7" i="11"/>
  <c r="J8" i="11"/>
  <c r="J9" i="11"/>
  <c r="J10" i="11"/>
  <c r="J3" i="11"/>
  <c r="J11" i="11" l="1"/>
</calcChain>
</file>

<file path=xl/sharedStrings.xml><?xml version="1.0" encoding="utf-8"?>
<sst xmlns="http://schemas.openxmlformats.org/spreadsheetml/2006/main" count="60" uniqueCount="43">
  <si>
    <t>Passageiro/ Nome</t>
  </si>
  <si>
    <t>UF</t>
  </si>
  <si>
    <t>Cargo/Título</t>
  </si>
  <si>
    <t>Evento/Reunião</t>
  </si>
  <si>
    <t>Local</t>
  </si>
  <si>
    <t>Data do Evento</t>
  </si>
  <si>
    <t>VALOR TOTAL</t>
  </si>
  <si>
    <t>VALOR DA DIÁRIA</t>
  </si>
  <si>
    <t>AJUDA DE CUSTO</t>
  </si>
  <si>
    <t>QUANT. DIÁRIAS</t>
  </si>
  <si>
    <t>TOTAL DO MÊS</t>
  </si>
  <si>
    <t>SE</t>
  </si>
  <si>
    <t>Alysson Clay Henriques Borges</t>
  </si>
  <si>
    <t>Coordenador da CExP</t>
  </si>
  <si>
    <t>Aracaju/SE</t>
  </si>
  <si>
    <t>Conselheira</t>
  </si>
  <si>
    <t>Karinne Santiago Almeida Dantas</t>
  </si>
  <si>
    <t>Ana Maria de Souza Martins Farias</t>
  </si>
  <si>
    <t>Presidente</t>
  </si>
  <si>
    <t>Fernando Antônio Santos de Souza</t>
  </si>
  <si>
    <t>Conselheiro</t>
  </si>
  <si>
    <t>Relatório Mensal de Diárias - DEZEMBRO/2015</t>
  </si>
  <si>
    <t>Edson Marques Figueiredo</t>
  </si>
  <si>
    <t>01, 09 e 10/12/2015</t>
  </si>
  <si>
    <t>01, 05, 09 e 10/12/2015</t>
  </si>
  <si>
    <t>Júlio César Oliveira Santana</t>
  </si>
  <si>
    <t>Diretor Geral</t>
  </si>
  <si>
    <t>09/10/2015</t>
  </si>
  <si>
    <t xml:space="preserve">Conselheiro </t>
  </si>
  <si>
    <t>3º Seminário Estadual de Arquitetura do CAU/SE</t>
  </si>
  <si>
    <t>Abertura do 3º Seminário Estadual de Arquitetura do CAU/SE</t>
  </si>
  <si>
    <t>Colóquio de Ética/ 3º Seminário Estadual de Arquitetura do CAU/SE e Evento A voz do Síndico</t>
  </si>
  <si>
    <t>Colóquio de Ética e 3º Seminário Estadual de Arquitetura do CAU/SE</t>
  </si>
  <si>
    <t>09 e 10/12/2015</t>
  </si>
  <si>
    <t>Associação dos Síndicos/ Colóquio de Ética/ A Voz do Síndico/ 3º Seminário Estadual de Arquitetura do CAU/SE e Entrevistas na TV Cidade, TV Aperipê, Rádio Liberdade, TV Sergipe</t>
  </si>
  <si>
    <t>30/11 a 10/12/2015</t>
  </si>
  <si>
    <t>A Voz do Síndico e 3º Seminário Estadual de Arquitetura do CAU/SE</t>
  </si>
  <si>
    <t>05, 09 e 10/12/2015</t>
  </si>
  <si>
    <t>Marcelo Augusto Costa Maciel</t>
  </si>
  <si>
    <t>Conselheiro Federal</t>
  </si>
  <si>
    <t>Reuniões sobre Resolução 51 do CAU/BR</t>
  </si>
  <si>
    <t>Julho-Outubro</t>
  </si>
  <si>
    <t>Fernando Marcio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</si>
</sst>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d/m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1" applyFont="1" applyBorder="1" applyAlignment="1">
      <alignment horizontal="center" vertical="center"/>
    </xf>
    <xf numFmtId="0" fontId="1" fillId="2" borderId="1" xfId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5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/>
    </xf>
    <xf numFmtId="165" fontId="4" fillId="0" borderId="1" xfId="0" quotePrefix="1" applyNumberFormat="1" applyFont="1" applyBorder="1" applyAlignment="1">
      <alignment horizontal="center" vertical="center"/>
    </xf>
    <xf numFmtId="0" fontId="6" fillId="2" borderId="2" xfId="1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right" vertical="center"/>
    </xf>
    <xf numFmtId="14" fontId="4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2">
    <cellStyle name="Ênfase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57150</xdr:rowOff>
    </xdr:from>
    <xdr:to>
      <xdr:col>2</xdr:col>
      <xdr:colOff>828675</xdr:colOff>
      <xdr:row>0</xdr:row>
      <xdr:rowOff>467487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7150"/>
          <a:ext cx="3423708" cy="410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="74" zoomScaleNormal="74" workbookViewId="0">
      <selection activeCell="F19" sqref="F19"/>
    </sheetView>
  </sheetViews>
  <sheetFormatPr defaultRowHeight="14.4" x14ac:dyDescent="0.3"/>
  <cols>
    <col min="1" max="1" width="36.88671875" style="4" customWidth="1"/>
    <col min="2" max="2" width="4.88671875" style="1" customWidth="1"/>
    <col min="3" max="3" width="26.88671875" style="4" customWidth="1"/>
    <col min="4" max="4" width="88.6640625" style="5" customWidth="1"/>
    <col min="5" max="5" width="20.6640625" style="1" customWidth="1"/>
    <col min="6" max="6" width="23.109375" style="4" bestFit="1" customWidth="1"/>
    <col min="7" max="7" width="17.6640625" style="4" customWidth="1"/>
    <col min="8" max="8" width="16.88671875" style="4" customWidth="1"/>
    <col min="9" max="9" width="17.109375" style="4" customWidth="1"/>
    <col min="10" max="10" width="19.88671875" style="1" customWidth="1"/>
  </cols>
  <sheetData>
    <row r="1" spans="1:10" ht="39" customHeight="1" x14ac:dyDescent="0.3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9.75" customHeight="1" x14ac:dyDescent="0.3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3" t="s">
        <v>7</v>
      </c>
      <c r="H2" s="3" t="s">
        <v>9</v>
      </c>
      <c r="I2" s="3" t="s">
        <v>8</v>
      </c>
      <c r="J2" s="2" t="s">
        <v>6</v>
      </c>
    </row>
    <row r="3" spans="1:10" ht="15.6" x14ac:dyDescent="0.3">
      <c r="A3" s="7" t="s">
        <v>22</v>
      </c>
      <c r="B3" s="8" t="s">
        <v>11</v>
      </c>
      <c r="C3" s="7" t="s">
        <v>20</v>
      </c>
      <c r="D3" s="7" t="s">
        <v>32</v>
      </c>
      <c r="E3" s="8" t="s">
        <v>14</v>
      </c>
      <c r="F3" s="18" t="s">
        <v>23</v>
      </c>
      <c r="G3" s="6">
        <v>100</v>
      </c>
      <c r="H3" s="14">
        <v>3</v>
      </c>
      <c r="I3" s="6">
        <v>0</v>
      </c>
      <c r="J3" s="13">
        <f>SUM(G3*H3+I3)</f>
        <v>300</v>
      </c>
    </row>
    <row r="4" spans="1:10" ht="15.6" x14ac:dyDescent="0.3">
      <c r="A4" s="7" t="s">
        <v>16</v>
      </c>
      <c r="B4" s="8" t="s">
        <v>11</v>
      </c>
      <c r="C4" s="7" t="s">
        <v>15</v>
      </c>
      <c r="D4" s="7" t="s">
        <v>31</v>
      </c>
      <c r="E4" s="8" t="s">
        <v>14</v>
      </c>
      <c r="F4" s="18" t="s">
        <v>24</v>
      </c>
      <c r="G4" s="6">
        <v>100</v>
      </c>
      <c r="H4" s="14">
        <v>4</v>
      </c>
      <c r="I4" s="6">
        <v>0</v>
      </c>
      <c r="J4" s="13">
        <f t="shared" ref="J4:J10" si="0">SUM(G4*H4+I4)</f>
        <v>400</v>
      </c>
    </row>
    <row r="5" spans="1:10" ht="15.6" x14ac:dyDescent="0.3">
      <c r="A5" s="7" t="s">
        <v>25</v>
      </c>
      <c r="B5" s="8" t="s">
        <v>11</v>
      </c>
      <c r="C5" s="9" t="s">
        <v>26</v>
      </c>
      <c r="D5" s="7" t="s">
        <v>30</v>
      </c>
      <c r="E5" s="8" t="s">
        <v>14</v>
      </c>
      <c r="F5" s="15" t="s">
        <v>27</v>
      </c>
      <c r="G5" s="6">
        <v>100</v>
      </c>
      <c r="H5" s="14">
        <v>1</v>
      </c>
      <c r="I5" s="6">
        <v>0</v>
      </c>
      <c r="J5" s="13">
        <f t="shared" si="0"/>
        <v>100</v>
      </c>
    </row>
    <row r="6" spans="1:10" ht="15.6" x14ac:dyDescent="0.3">
      <c r="A6" s="7" t="s">
        <v>19</v>
      </c>
      <c r="B6" s="8" t="s">
        <v>11</v>
      </c>
      <c r="C6" s="9" t="s">
        <v>28</v>
      </c>
      <c r="D6" s="9" t="s">
        <v>29</v>
      </c>
      <c r="E6" s="8" t="s">
        <v>14</v>
      </c>
      <c r="F6" s="15" t="s">
        <v>33</v>
      </c>
      <c r="G6" s="6">
        <v>100</v>
      </c>
      <c r="H6" s="14">
        <v>2</v>
      </c>
      <c r="I6" s="6">
        <v>0</v>
      </c>
      <c r="J6" s="13">
        <f t="shared" si="0"/>
        <v>200</v>
      </c>
    </row>
    <row r="7" spans="1:10" ht="31.2" x14ac:dyDescent="0.3">
      <c r="A7" s="9" t="s">
        <v>17</v>
      </c>
      <c r="B7" s="8" t="s">
        <v>11</v>
      </c>
      <c r="C7" s="8" t="s">
        <v>18</v>
      </c>
      <c r="D7" s="20" t="s">
        <v>34</v>
      </c>
      <c r="E7" s="8" t="s">
        <v>14</v>
      </c>
      <c r="F7" s="15" t="s">
        <v>35</v>
      </c>
      <c r="G7" s="6">
        <v>100</v>
      </c>
      <c r="H7" s="14">
        <v>9</v>
      </c>
      <c r="I7" s="6">
        <v>0</v>
      </c>
      <c r="J7" s="13">
        <f t="shared" si="0"/>
        <v>900</v>
      </c>
    </row>
    <row r="8" spans="1:10" ht="15.6" x14ac:dyDescent="0.3">
      <c r="A8" s="7" t="s">
        <v>12</v>
      </c>
      <c r="B8" s="8" t="s">
        <v>11</v>
      </c>
      <c r="C8" s="9" t="s">
        <v>13</v>
      </c>
      <c r="D8" s="9" t="s">
        <v>36</v>
      </c>
      <c r="E8" s="8" t="s">
        <v>14</v>
      </c>
      <c r="F8" s="15" t="s">
        <v>37</v>
      </c>
      <c r="G8" s="6">
        <v>100</v>
      </c>
      <c r="H8" s="14">
        <v>3</v>
      </c>
      <c r="I8" s="6">
        <v>0</v>
      </c>
      <c r="J8" s="13">
        <f t="shared" si="0"/>
        <v>300</v>
      </c>
    </row>
    <row r="9" spans="1:10" ht="15.6" x14ac:dyDescent="0.3">
      <c r="A9" s="7" t="s">
        <v>38</v>
      </c>
      <c r="B9" s="8" t="s">
        <v>11</v>
      </c>
      <c r="C9" s="9" t="s">
        <v>39</v>
      </c>
      <c r="D9" s="9" t="s">
        <v>40</v>
      </c>
      <c r="E9" s="8" t="s">
        <v>14</v>
      </c>
      <c r="F9" s="15" t="s">
        <v>41</v>
      </c>
      <c r="G9" s="6">
        <v>100</v>
      </c>
      <c r="H9" s="14">
        <v>4</v>
      </c>
      <c r="I9" s="6">
        <v>0</v>
      </c>
      <c r="J9" s="13">
        <f t="shared" si="0"/>
        <v>400</v>
      </c>
    </row>
    <row r="10" spans="1:10" ht="15.6" x14ac:dyDescent="0.3">
      <c r="A10" s="7" t="s">
        <v>42</v>
      </c>
      <c r="B10" s="8" t="s">
        <v>11</v>
      </c>
      <c r="C10" s="9" t="s">
        <v>39</v>
      </c>
      <c r="D10" s="9" t="s">
        <v>40</v>
      </c>
      <c r="E10" s="8" t="s">
        <v>14</v>
      </c>
      <c r="F10" s="15" t="s">
        <v>41</v>
      </c>
      <c r="G10" s="6">
        <v>100</v>
      </c>
      <c r="H10" s="14">
        <v>5</v>
      </c>
      <c r="I10" s="6">
        <v>0</v>
      </c>
      <c r="J10" s="13">
        <f t="shared" si="0"/>
        <v>500</v>
      </c>
    </row>
    <row r="11" spans="1:10" ht="15.6" x14ac:dyDescent="0.3">
      <c r="A11" s="11"/>
      <c r="B11" s="10"/>
      <c r="C11" s="11"/>
      <c r="D11" s="12"/>
      <c r="E11" s="10"/>
      <c r="F11" s="11"/>
      <c r="G11" s="11"/>
      <c r="H11" s="11"/>
      <c r="I11" s="16" t="s">
        <v>10</v>
      </c>
      <c r="J11" s="17">
        <f>SUM(J3:J10)</f>
        <v>3100</v>
      </c>
    </row>
  </sheetData>
  <mergeCells count="1">
    <mergeCell ref="A1:J1"/>
  </mergeCells>
  <pageMargins left="0.511811024" right="0.511811024" top="0.78740157499999996" bottom="0.78740157499999996" header="0.31496062000000002" footer="0.31496062000000002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PCCAUSE02</dc:creator>
  <cp:lastModifiedBy>CAUSE - COMUNICAÇÃO</cp:lastModifiedBy>
  <cp:lastPrinted>2016-07-07T12:28:51Z</cp:lastPrinted>
  <dcterms:created xsi:type="dcterms:W3CDTF">2016-06-08T13:21:07Z</dcterms:created>
  <dcterms:modified xsi:type="dcterms:W3CDTF">2019-01-09T14:58:20Z</dcterms:modified>
</cp:coreProperties>
</file>