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8" i="1"/>
  <c r="J6" i="1"/>
</calcChain>
</file>

<file path=xl/sharedStrings.xml><?xml version="1.0" encoding="utf-8"?>
<sst xmlns="http://schemas.openxmlformats.org/spreadsheetml/2006/main" count="40" uniqueCount="35">
  <si>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</si>
  <si>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</si>
  <si>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</si>
  <si>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</si>
  <si>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</si>
  <si>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</si>
  <si>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</si>
  <si>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</si>
  <si>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</si>
  <si>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</si>
  <si>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</si>
  <si>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</si>
  <si>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>ARACAJU/SE</t>
  </si>
  <si>
    <t>GOL</t>
  </si>
  <si>
    <t/>
  </si>
  <si>
    <t>PASSAGENS - SETEMBRO/2017</t>
  </si>
  <si>
    <t>NAZARENO SPOSITO AFFONSO</t>
  </si>
  <si>
    <t>ANA MARIA FARIAS</t>
  </si>
  <si>
    <t>NIVIO LUIZ FREITAS</t>
  </si>
  <si>
    <t>CONVIDADO</t>
  </si>
  <si>
    <t>PRESIDENTE</t>
  </si>
  <si>
    <t>GERENTE GERAL</t>
  </si>
  <si>
    <t xml:space="preserve">CURSO DE MOBILIDADE URBANA </t>
  </si>
  <si>
    <t>BELO HORIZONTE/MG</t>
  </si>
  <si>
    <t>14 E 15/09/2017</t>
  </si>
  <si>
    <t xml:space="preserve">14/09/2017  </t>
  </si>
  <si>
    <t>LATAM</t>
  </si>
  <si>
    <t>GOL/LATAM</t>
  </si>
  <si>
    <t>BSB-AJU</t>
  </si>
  <si>
    <t>AJU-CGH</t>
  </si>
  <si>
    <t>AJU-GRU-CNF</t>
  </si>
  <si>
    <t>CNF-GRU-AJU</t>
  </si>
  <si>
    <t>AJU-GIG-CNF</t>
  </si>
  <si>
    <t>CNF-SSA</t>
  </si>
  <si>
    <t>REUNIÃO DE GERENTES - PLANEJAMENTO CAU UF'S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</si>
</sst>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16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/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quotePrefix="1"/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22" fontId="3" fillId="0" borderId="2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2" fontId="3" fillId="0" borderId="2" xfId="0" quotePrefix="1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742950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6"/>
  <sheetViews>
    <sheetView tabSelected="1" topLeftCell="G1" zoomScaleNormal="100" workbookViewId="0">
      <selection activeCell="J13" sqref="J13"/>
    </sheetView>
  </sheetViews>
  <sheetFormatPr defaultRowHeight="15" x14ac:dyDescent="0.25"/>
  <cols>
    <col min="1" max="1" width="4.42578125" customWidth="1"/>
    <col min="2" max="2" width="24.8554687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16"/>
      <c r="B1" s="17"/>
      <c r="C1" s="17"/>
      <c r="D1" s="17"/>
      <c r="E1" s="17"/>
      <c r="F1" s="18"/>
      <c r="G1" s="26" t="s">
        <v>15</v>
      </c>
      <c r="H1" s="27"/>
      <c r="I1" s="27"/>
      <c r="J1" s="28"/>
    </row>
    <row r="2" spans="1:181" ht="15.75" thickBot="1" x14ac:dyDescent="0.3">
      <c r="A2" s="19"/>
      <c r="B2" s="20"/>
      <c r="C2" s="20"/>
      <c r="D2" s="20"/>
      <c r="E2" s="20"/>
      <c r="F2" s="21"/>
      <c r="G2" s="29"/>
      <c r="H2" s="30"/>
      <c r="I2" s="30"/>
      <c r="J2" s="31"/>
    </row>
    <row r="3" spans="1:181" x14ac:dyDescent="0.25">
      <c r="A3" s="19"/>
      <c r="B3" s="20"/>
      <c r="C3" s="20"/>
      <c r="D3" s="20"/>
      <c r="E3" s="20"/>
      <c r="F3" s="21"/>
      <c r="G3" s="32" t="s">
        <v>0</v>
      </c>
      <c r="H3" s="33"/>
      <c r="I3" s="36">
        <f>SUM(J6:J11)</f>
        <v>3874.23</v>
      </c>
      <c r="J3" s="37"/>
    </row>
    <row r="4" spans="1:181" ht="15.75" thickBot="1" x14ac:dyDescent="0.3">
      <c r="A4" s="48"/>
      <c r="B4" s="49"/>
      <c r="C4" s="49"/>
      <c r="D4" s="49"/>
      <c r="E4" s="49"/>
      <c r="F4" s="50"/>
      <c r="G4" s="34"/>
      <c r="H4" s="35"/>
      <c r="I4" s="38"/>
      <c r="J4" s="39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x14ac:dyDescent="0.25">
      <c r="A6" s="22">
        <v>1</v>
      </c>
      <c r="B6" s="42" t="s">
        <v>16</v>
      </c>
      <c r="C6" s="44" t="s">
        <v>19</v>
      </c>
      <c r="D6" s="46" t="s">
        <v>22</v>
      </c>
      <c r="E6" s="46" t="s">
        <v>12</v>
      </c>
      <c r="F6" s="40" t="s">
        <v>25</v>
      </c>
      <c r="G6" s="7">
        <v>42991</v>
      </c>
      <c r="H6" s="12" t="s">
        <v>28</v>
      </c>
      <c r="I6" s="8" t="s">
        <v>11</v>
      </c>
      <c r="J6" s="24">
        <f>461.38+430.38</f>
        <v>891.76</v>
      </c>
    </row>
    <row r="7" spans="1:181" ht="15.75" thickBot="1" x14ac:dyDescent="0.3">
      <c r="A7" s="23"/>
      <c r="B7" s="43"/>
      <c r="C7" s="45"/>
      <c r="D7" s="47"/>
      <c r="E7" s="47"/>
      <c r="F7" s="41"/>
      <c r="G7" s="10">
        <v>42994</v>
      </c>
      <c r="H7" s="11" t="s">
        <v>29</v>
      </c>
      <c r="I7" s="11" t="s">
        <v>13</v>
      </c>
      <c r="J7" s="25"/>
    </row>
    <row r="8" spans="1:181" ht="17.25" customHeight="1" x14ac:dyDescent="0.25">
      <c r="A8" s="22">
        <v>2</v>
      </c>
      <c r="B8" s="42" t="s">
        <v>17</v>
      </c>
      <c r="C8" s="44" t="s">
        <v>20</v>
      </c>
      <c r="D8" s="42" t="s">
        <v>34</v>
      </c>
      <c r="E8" s="42" t="s">
        <v>23</v>
      </c>
      <c r="F8" s="51" t="s">
        <v>24</v>
      </c>
      <c r="G8" s="7">
        <v>42992</v>
      </c>
      <c r="H8" s="12" t="s">
        <v>30</v>
      </c>
      <c r="I8" s="8" t="s">
        <v>27</v>
      </c>
      <c r="J8" s="52">
        <f>801.26+333.76+321.8</f>
        <v>1456.82</v>
      </c>
    </row>
    <row r="9" spans="1:181" ht="21.75" customHeight="1" thickBot="1" x14ac:dyDescent="0.3">
      <c r="A9" s="23"/>
      <c r="B9" s="43"/>
      <c r="C9" s="45"/>
      <c r="D9" s="43"/>
      <c r="E9" s="43"/>
      <c r="F9" s="43"/>
      <c r="G9" s="10">
        <v>42994</v>
      </c>
      <c r="H9" s="11" t="s">
        <v>31</v>
      </c>
      <c r="I9" s="11" t="s">
        <v>26</v>
      </c>
      <c r="J9" s="53"/>
    </row>
    <row r="10" spans="1:181" x14ac:dyDescent="0.25">
      <c r="A10" s="22">
        <v>3</v>
      </c>
      <c r="B10" s="42" t="s">
        <v>18</v>
      </c>
      <c r="C10" s="44" t="s">
        <v>21</v>
      </c>
      <c r="D10" s="42" t="s">
        <v>34</v>
      </c>
      <c r="E10" s="42" t="s">
        <v>23</v>
      </c>
      <c r="F10" s="51" t="s">
        <v>24</v>
      </c>
      <c r="G10" s="7">
        <v>42991</v>
      </c>
      <c r="H10" s="15" t="s">
        <v>32</v>
      </c>
      <c r="I10" s="8" t="s">
        <v>13</v>
      </c>
      <c r="J10" s="52">
        <v>1525.65</v>
      </c>
    </row>
    <row r="11" spans="1:181" ht="15.75" thickBot="1" x14ac:dyDescent="0.3">
      <c r="A11" s="23"/>
      <c r="B11" s="43"/>
      <c r="C11" s="45"/>
      <c r="D11" s="43"/>
      <c r="E11" s="43"/>
      <c r="F11" s="43"/>
      <c r="G11" s="10">
        <v>42994</v>
      </c>
      <c r="H11" s="14" t="s">
        <v>33</v>
      </c>
      <c r="I11" s="14" t="s">
        <v>13</v>
      </c>
      <c r="J11" s="53"/>
    </row>
    <row r="13" spans="1:181" x14ac:dyDescent="0.25">
      <c r="I13" s="9"/>
    </row>
    <row r="16" spans="1:181" x14ac:dyDescent="0.25">
      <c r="FY16" s="13" t="s">
        <v>14</v>
      </c>
    </row>
  </sheetData>
  <mergeCells count="26">
    <mergeCell ref="F10:F11"/>
    <mergeCell ref="J10:J11"/>
    <mergeCell ref="A10:A11"/>
    <mergeCell ref="B10:B11"/>
    <mergeCell ref="C10:C11"/>
    <mergeCell ref="D10:D11"/>
    <mergeCell ref="E10:E11"/>
    <mergeCell ref="F8:F9"/>
    <mergeCell ref="J8:J9"/>
    <mergeCell ref="A8:A9"/>
    <mergeCell ref="B8:B9"/>
    <mergeCell ref="C8:C9"/>
    <mergeCell ref="D8:D9"/>
    <mergeCell ref="E8:E9"/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2017-10-09T15:22:08Z</cp:lastPrinted>
  <dcterms:created xsi:type="dcterms:W3CDTF">2016-08-02T15:29:15Z</dcterms:created>
  <dcterms:modified xsi:type="dcterms:W3CDTF">2017-10-09T15:22:20Z</dcterms:modified>
</cp:coreProperties>
</file>